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0.57.182\paylasim\0- 2023-2024 EĞİTİM ÖĞRETİM YILI\00-2024 KAYNAK KİTAPLAR\5- illere gönderilen yazı\"/>
    </mc:Choice>
  </mc:AlternateContent>
  <bookViews>
    <workbookView xWindow="0" yWindow="0" windowWidth="28800" windowHeight="11595" tabRatio="750"/>
  </bookViews>
  <sheets>
    <sheet name="DAĞITIM PLANI " sheetId="25" r:id="rId1"/>
    <sheet name="AYRINTILI DAĞITIM" sheetId="24" r:id="rId2"/>
  </sheets>
  <definedNames>
    <definedName name="_xlnm.Print_Titles" localSheetId="1">'AYRINTILI DAĞITIM'!$1:$1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5" i="25" l="1"/>
  <c r="U85" i="25"/>
  <c r="T85" i="25"/>
  <c r="AB85" i="25"/>
  <c r="AA85" i="25"/>
  <c r="S85" i="25"/>
  <c r="R85" i="25"/>
  <c r="F85" i="25"/>
  <c r="E85" i="25"/>
  <c r="Q85" i="25"/>
  <c r="P85" i="25"/>
  <c r="O85" i="25"/>
  <c r="N85" i="25"/>
  <c r="M85" i="25"/>
  <c r="L85" i="25"/>
  <c r="K85" i="25"/>
  <c r="J85" i="25"/>
  <c r="I85" i="25"/>
  <c r="X85" i="25"/>
  <c r="W85" i="25"/>
  <c r="H85" i="25"/>
  <c r="G85" i="25"/>
  <c r="Z85" i="25"/>
  <c r="Y85" i="25"/>
  <c r="D85" i="25"/>
  <c r="C85" i="25"/>
  <c r="B85" i="25"/>
  <c r="AC84" i="25"/>
  <c r="AC83" i="25"/>
  <c r="AC82" i="25"/>
  <c r="AC81" i="25"/>
  <c r="AC80" i="25"/>
  <c r="AC79" i="25"/>
  <c r="AC78" i="25"/>
  <c r="AC77" i="25"/>
  <c r="AC76" i="25"/>
  <c r="AC75" i="25"/>
  <c r="AC74" i="25"/>
  <c r="AC73" i="25"/>
  <c r="AC72" i="25"/>
  <c r="AC71" i="25"/>
  <c r="AC70" i="25"/>
  <c r="AC69" i="25"/>
  <c r="AC68" i="25"/>
  <c r="AC67" i="25"/>
  <c r="AC66" i="25"/>
  <c r="AC65" i="25"/>
  <c r="AC64" i="25"/>
  <c r="AC63" i="25"/>
  <c r="AC62" i="25"/>
  <c r="AC61" i="25"/>
  <c r="AC60" i="25"/>
  <c r="AC59" i="25"/>
  <c r="AC58" i="25"/>
  <c r="AC57" i="25"/>
  <c r="AC56" i="25"/>
  <c r="AC55" i="25"/>
  <c r="AC54" i="25"/>
  <c r="AC53" i="25"/>
  <c r="AC52" i="25"/>
  <c r="AC51" i="25"/>
  <c r="AC50" i="25"/>
  <c r="AC49" i="25"/>
  <c r="AC48" i="25"/>
  <c r="AC47" i="25"/>
  <c r="AC46" i="25"/>
  <c r="AC45" i="25"/>
  <c r="AC44" i="25"/>
  <c r="AC43" i="25"/>
  <c r="AC42" i="25"/>
  <c r="AC41" i="25"/>
  <c r="AC40" i="25"/>
  <c r="AC39" i="25"/>
  <c r="AC38" i="25"/>
  <c r="AC37" i="25"/>
  <c r="AC36" i="25"/>
  <c r="AC35" i="25"/>
  <c r="AC34" i="25"/>
  <c r="AC33" i="25"/>
  <c r="AC32" i="25"/>
  <c r="AC31" i="25"/>
  <c r="AC30" i="25"/>
  <c r="AC29" i="25"/>
  <c r="AC28" i="25"/>
  <c r="AC27" i="25"/>
  <c r="AC26" i="25"/>
  <c r="AC25" i="25"/>
  <c r="AC24" i="25"/>
  <c r="AC23" i="25"/>
  <c r="AC22" i="25"/>
  <c r="AC21" i="25"/>
  <c r="AC20" i="25"/>
  <c r="AC19" i="25"/>
  <c r="AC18" i="25"/>
  <c r="AC17" i="25"/>
  <c r="AC16" i="25"/>
  <c r="AC15" i="25"/>
  <c r="AC14" i="25"/>
  <c r="AC13" i="25"/>
  <c r="AC12" i="25"/>
  <c r="AC11" i="25"/>
  <c r="AC10" i="25"/>
  <c r="AC9" i="25"/>
  <c r="AC8" i="25"/>
  <c r="AC7" i="25"/>
  <c r="AC6" i="25"/>
  <c r="AC5" i="25"/>
  <c r="AC4" i="25"/>
  <c r="AC3" i="25"/>
  <c r="AC85" i="25" l="1"/>
</calcChain>
</file>

<file path=xl/sharedStrings.xml><?xml version="1.0" encoding="utf-8"?>
<sst xmlns="http://schemas.openxmlformats.org/spreadsheetml/2006/main" count="182" uniqueCount="125">
  <si>
    <t>3 Adım Soru Bankası  - Felsefe - AYT</t>
  </si>
  <si>
    <t>3 Adım Soru Bankası  - İngilizce - YDT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</si>
  <si>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</si>
  <si>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</si>
  <si>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</si>
  <si>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</si>
  <si>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</si>
  <si>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</si>
  <si>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</si>
  <si>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</si>
  <si>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</si>
  <si>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</si>
  <si>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</si>
  <si>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</si>
  <si>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</si>
  <si>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</si>
  <si>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</si>
  <si>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</si>
  <si>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</si>
  <si>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</si>
  <si>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</si>
  <si>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</si>
  <si>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</si>
  <si>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</si>
  <si>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</si>
  <si>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</si>
  <si>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</si>
  <si>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</si>
  <si>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</si>
  <si>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</si>
  <si>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</si>
  <si>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</si>
  <si>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</si>
  <si>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</si>
  <si>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</si>
  <si>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</si>
  <si>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</si>
  <si>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</si>
  <si>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</si>
  <si>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</si>
  <si>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</si>
  <si>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</si>
  <si>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</si>
  <si>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</si>
  <si>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</si>
  <si>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</si>
  <si>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</si>
  <si>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</si>
  <si>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</si>
  <si>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</si>
  <si>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</si>
  <si>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</si>
  <si>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</si>
  <si>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</si>
  <si>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</si>
  <si>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</si>
  <si>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</si>
  <si>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</si>
  <si>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</si>
  <si>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</si>
  <si>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</si>
  <si>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</si>
  <si>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</si>
  <si>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</si>
  <si>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</si>
  <si>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</si>
  <si>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</si>
  <si>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</si>
  <si>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</si>
  <si>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</si>
  <si>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</si>
  <si>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</si>
  <si>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</si>
  <si>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</si>
  <si>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</si>
  <si>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</si>
  <si>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</si>
  <si>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</si>
  <si>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</si>
  <si>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</si>
  <si>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</si>
  <si>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</si>
  <si>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</si>
  <si>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 xml:space="preserve">8. Sınıf LGS Sayısal - Matematik </t>
  </si>
  <si>
    <t>8. Sınıf LGS Sözel - Türkçe</t>
  </si>
  <si>
    <t xml:space="preserve">8. Sınıf LGS Sayısal - Fen Bilimleri </t>
  </si>
  <si>
    <t>Dört Dörtlük Konu Pekiştirme Testleri - Coğrafya - TYT</t>
  </si>
  <si>
    <t>YKS'ye Yönelik Yeterlik Testleri - Sözel - TYT/AYT</t>
  </si>
  <si>
    <t>YKS'ye Yönelik Yeterlik Testleri - Sayısal - TYT/AYT</t>
  </si>
  <si>
    <t>Dört Dörtlük Konu Pekiştirme Testleri - Tarih - TYT</t>
  </si>
  <si>
    <t>Dört Dörtlük Konu Pekiştirme Testleri - Matematik - TYT</t>
  </si>
  <si>
    <t>Dört Dörtlük Konu Pekiştirme Testleri - Biyoloji - TYT</t>
  </si>
  <si>
    <t>Dört Dörtlük Konu Pekiştirme Testleri - Felsefe - TYT</t>
  </si>
  <si>
    <t>Dört Dörtlük Konu Pekiştirme Testleri - Fizik - TYT</t>
  </si>
  <si>
    <t>Dört Dörtlük Konu Pekiştirme Testleri - Kimya - TYT</t>
  </si>
  <si>
    <t>3 Adım  Deneme Sınavları - TYT</t>
  </si>
  <si>
    <t>3 Adım  Deneme Sınavları - SÖZEL - AYT</t>
  </si>
  <si>
    <t>3 Adım Deneme Sınavları - İngilizce - YDT</t>
  </si>
  <si>
    <t>Dört Dörtlük Konu Pekiştirme Testleri - Matematik - AYT</t>
  </si>
  <si>
    <t>3 Adım Deneme Sınavları - EŞİT AĞIRLIK - AYT</t>
  </si>
  <si>
    <t>Dört Dörtlük Konu Pekiştirme Testleri - Türk Dili ve Edebiyatı - AYT</t>
  </si>
  <si>
    <t>3 Adım Deneme Sınavları - SAYISAL - AYT</t>
  </si>
  <si>
    <t>Dört Dörtlük Konu Pekiştirme Testleri - Tarih - AYT</t>
  </si>
  <si>
    <t>Dört Dörtlük Konu Pekiştirme Testleri - Coğrafya - AYT</t>
  </si>
  <si>
    <t>Dört Dörtlük Konu Pekiştirme Testleri - Fizik - AYT</t>
  </si>
  <si>
    <t>Dört Dörtlük Konu Pekiştirme Testleri - Kimya - AYT</t>
  </si>
  <si>
    <t>Dört Dörtlük Konu Pekiştirme Testleri - Biyoloji - AYT</t>
  </si>
  <si>
    <t>SAYISAL</t>
  </si>
  <si>
    <t>SÖZEL</t>
  </si>
  <si>
    <t>EŞİT AĞIRLIK</t>
  </si>
  <si>
    <t>12. SINIF YDT (32 KİTAP)</t>
  </si>
  <si>
    <t>İLİ</t>
  </si>
  <si>
    <t>İLGİLİ GENEL MÜDÜRLÜK</t>
  </si>
  <si>
    <t>Genel Toplam</t>
  </si>
  <si>
    <t>GENEL TOPLAM</t>
  </si>
  <si>
    <t>KORZA MATB.</t>
  </si>
  <si>
    <t>TUNA MATB.</t>
  </si>
  <si>
    <t>ADA MATB</t>
  </si>
  <si>
    <t>ÖZGÜN MATB.</t>
  </si>
  <si>
    <t>BAŞAK MAT.</t>
  </si>
  <si>
    <t>YÜKLENİCİ FİRMA ADI</t>
  </si>
  <si>
    <t>Dört Dörtlük Konu Pekiştirme Testleri - Türkçe- TYT</t>
  </si>
  <si>
    <t>Dört Dörtlük Konu Pekiştirme Testleri - Türkçe - TYT</t>
  </si>
  <si>
    <t>ALANI</t>
  </si>
  <si>
    <t>DAĞITILACAK KİTAP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</si>
</sst>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2" fontId="3" fillId="0" borderId="4" xfId="0" applyNumberFormat="1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textRotation="90" wrapText="1"/>
    </xf>
    <xf numFmtId="3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2" fillId="0" borderId="5" xfId="0" applyNumberFormat="1" applyFont="1" applyBorder="1" applyAlignment="1">
      <alignment horizontal="center" vertical="center" textRotation="90" wrapText="1"/>
    </xf>
    <xf numFmtId="3" fontId="2" fillId="0" borderId="6" xfId="0" applyNumberFormat="1" applyFont="1" applyBorder="1" applyAlignment="1">
      <alignment horizontal="center" vertical="center" textRotation="90" wrapText="1"/>
    </xf>
    <xf numFmtId="3" fontId="0" fillId="0" borderId="5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left" vertical="center" wrapText="1"/>
    </xf>
    <xf numFmtId="3" fontId="0" fillId="0" borderId="14" xfId="0" applyNumberFormat="1" applyBorder="1" applyAlignment="1">
      <alignment horizontal="left" vertical="center"/>
    </xf>
    <xf numFmtId="3" fontId="0" fillId="0" borderId="17" xfId="0" applyNumberFormat="1" applyBorder="1" applyAlignment="1">
      <alignment horizontal="left" vertical="center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2" fontId="3" fillId="0" borderId="25" xfId="0" applyNumberFormat="1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 textRotation="90" wrapText="1"/>
    </xf>
    <xf numFmtId="3" fontId="5" fillId="0" borderId="16" xfId="0" applyNumberFormat="1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85"/>
  <sheetViews>
    <sheetView tabSelected="1" topLeftCell="A31" zoomScaleNormal="100" workbookViewId="0">
      <selection activeCell="I95" sqref="I95"/>
    </sheetView>
  </sheetViews>
  <sheetFormatPr defaultRowHeight="15.75" x14ac:dyDescent="0.25"/>
  <cols>
    <col min="1" max="1" width="25.42578125" style="8" customWidth="1"/>
    <col min="2" max="4" width="10.140625" style="7" bestFit="1" customWidth="1"/>
    <col min="5" max="7" width="9.28515625" style="7" bestFit="1" customWidth="1"/>
    <col min="8" max="14" width="10.140625" style="7" bestFit="1" customWidth="1"/>
    <col min="15" max="23" width="9.28515625" style="7" bestFit="1" customWidth="1"/>
    <col min="24" max="25" width="10.140625" style="7" bestFit="1" customWidth="1"/>
    <col min="26" max="28" width="9.28515625" style="7" bestFit="1" customWidth="1"/>
    <col min="29" max="29" width="13.85546875" style="20" customWidth="1"/>
    <col min="30" max="16384" width="9.140625" style="7"/>
  </cols>
  <sheetData>
    <row r="1" spans="1:29" s="9" customFormat="1" ht="30.75" customHeight="1" x14ac:dyDescent="0.25">
      <c r="A1" s="21" t="s">
        <v>120</v>
      </c>
      <c r="B1" s="41" t="s">
        <v>115</v>
      </c>
      <c r="C1" s="42"/>
      <c r="D1" s="42"/>
      <c r="E1" s="39" t="s">
        <v>115</v>
      </c>
      <c r="F1" s="40"/>
      <c r="G1" s="44" t="s">
        <v>117</v>
      </c>
      <c r="H1" s="45"/>
      <c r="I1" s="45"/>
      <c r="J1" s="45"/>
      <c r="K1" s="45"/>
      <c r="L1" s="45"/>
      <c r="M1" s="46"/>
      <c r="N1" s="44" t="s">
        <v>119</v>
      </c>
      <c r="O1" s="45"/>
      <c r="P1" s="45"/>
      <c r="Q1" s="45"/>
      <c r="R1" s="45"/>
      <c r="S1" s="45"/>
      <c r="T1" s="45"/>
      <c r="U1" s="45"/>
      <c r="V1" s="46"/>
      <c r="W1" s="43" t="s">
        <v>118</v>
      </c>
      <c r="X1" s="40"/>
      <c r="Y1" s="44" t="s">
        <v>116</v>
      </c>
      <c r="Z1" s="45"/>
      <c r="AA1" s="45"/>
      <c r="AB1" s="46"/>
      <c r="AC1" s="37" t="s">
        <v>113</v>
      </c>
    </row>
    <row r="2" spans="1:29" s="12" customFormat="1" ht="265.5" customHeight="1" x14ac:dyDescent="0.25">
      <c r="A2" s="22" t="s">
        <v>111</v>
      </c>
      <c r="B2" s="15" t="s">
        <v>83</v>
      </c>
      <c r="C2" s="10" t="s">
        <v>84</v>
      </c>
      <c r="D2" s="10" t="s">
        <v>85</v>
      </c>
      <c r="E2" s="10" t="s">
        <v>98</v>
      </c>
      <c r="F2" s="16" t="s">
        <v>99</v>
      </c>
      <c r="G2" s="15" t="s">
        <v>88</v>
      </c>
      <c r="H2" s="10" t="s">
        <v>89</v>
      </c>
      <c r="I2" s="11" t="s">
        <v>122</v>
      </c>
      <c r="J2" s="10" t="s">
        <v>91</v>
      </c>
      <c r="K2" s="10" t="s">
        <v>92</v>
      </c>
      <c r="L2" s="10" t="s">
        <v>93</v>
      </c>
      <c r="M2" s="16" t="s">
        <v>94</v>
      </c>
      <c r="N2" s="15" t="s">
        <v>95</v>
      </c>
      <c r="O2" s="10" t="s">
        <v>96</v>
      </c>
      <c r="P2" s="10" t="s">
        <v>0</v>
      </c>
      <c r="Q2" s="10" t="s">
        <v>97</v>
      </c>
      <c r="R2" s="10" t="s">
        <v>100</v>
      </c>
      <c r="S2" s="10" t="s">
        <v>101</v>
      </c>
      <c r="T2" s="10" t="s">
        <v>104</v>
      </c>
      <c r="U2" s="10" t="s">
        <v>105</v>
      </c>
      <c r="V2" s="16" t="s">
        <v>106</v>
      </c>
      <c r="W2" s="15" t="s">
        <v>1</v>
      </c>
      <c r="X2" s="16" t="s">
        <v>90</v>
      </c>
      <c r="Y2" s="15" t="s">
        <v>86</v>
      </c>
      <c r="Z2" s="10" t="s">
        <v>87</v>
      </c>
      <c r="AA2" s="10" t="s">
        <v>102</v>
      </c>
      <c r="AB2" s="16" t="s">
        <v>103</v>
      </c>
      <c r="AC2" s="38"/>
    </row>
    <row r="3" spans="1:29" x14ac:dyDescent="0.25">
      <c r="A3" s="23" t="s">
        <v>2</v>
      </c>
      <c r="B3" s="17">
        <v>36388</v>
      </c>
      <c r="C3" s="14">
        <v>36388</v>
      </c>
      <c r="D3" s="14">
        <v>36388</v>
      </c>
      <c r="E3" s="14">
        <v>27292</v>
      </c>
      <c r="F3" s="18">
        <v>12267</v>
      </c>
      <c r="G3" s="17">
        <v>27292</v>
      </c>
      <c r="H3" s="14">
        <v>31365</v>
      </c>
      <c r="I3" s="14">
        <v>31365</v>
      </c>
      <c r="J3" s="14">
        <v>31365</v>
      </c>
      <c r="K3" s="14">
        <v>31365</v>
      </c>
      <c r="L3" s="14">
        <v>31365</v>
      </c>
      <c r="M3" s="18">
        <v>31365</v>
      </c>
      <c r="N3" s="17">
        <v>31365</v>
      </c>
      <c r="O3" s="14">
        <v>3509</v>
      </c>
      <c r="P3" s="14">
        <v>3509</v>
      </c>
      <c r="Q3" s="14">
        <v>564</v>
      </c>
      <c r="R3" s="14">
        <v>15776</v>
      </c>
      <c r="S3" s="14">
        <v>15025</v>
      </c>
      <c r="T3" s="14">
        <v>15025</v>
      </c>
      <c r="U3" s="14">
        <v>15025</v>
      </c>
      <c r="V3" s="18">
        <v>15025</v>
      </c>
      <c r="W3" s="17">
        <v>564</v>
      </c>
      <c r="X3" s="18">
        <v>31365</v>
      </c>
      <c r="Y3" s="17">
        <v>31365</v>
      </c>
      <c r="Z3" s="14">
        <v>15776</v>
      </c>
      <c r="AA3" s="14">
        <v>15776</v>
      </c>
      <c r="AB3" s="18">
        <v>15776</v>
      </c>
      <c r="AC3" s="19">
        <f t="shared" ref="AC3:AC34" si="0">SUM(B3:AB3)</f>
        <v>589650</v>
      </c>
    </row>
    <row r="4" spans="1:29" x14ac:dyDescent="0.25">
      <c r="A4" s="23" t="s">
        <v>3</v>
      </c>
      <c r="B4" s="17">
        <v>8308</v>
      </c>
      <c r="C4" s="14">
        <v>8308</v>
      </c>
      <c r="D4" s="14">
        <v>8308</v>
      </c>
      <c r="E4" s="14">
        <v>6323</v>
      </c>
      <c r="F4" s="18">
        <v>2120</v>
      </c>
      <c r="G4" s="17">
        <v>6323</v>
      </c>
      <c r="H4" s="14">
        <v>8859</v>
      </c>
      <c r="I4" s="14">
        <v>8859</v>
      </c>
      <c r="J4" s="14">
        <v>8859</v>
      </c>
      <c r="K4" s="14">
        <v>8859</v>
      </c>
      <c r="L4" s="14">
        <v>8859</v>
      </c>
      <c r="M4" s="18">
        <v>8859</v>
      </c>
      <c r="N4" s="17">
        <v>8859</v>
      </c>
      <c r="O4" s="14">
        <v>1861</v>
      </c>
      <c r="P4" s="14">
        <v>1861</v>
      </c>
      <c r="Q4" s="14">
        <v>675</v>
      </c>
      <c r="R4" s="14">
        <v>3981</v>
      </c>
      <c r="S4" s="14">
        <v>4203</v>
      </c>
      <c r="T4" s="14">
        <v>4203</v>
      </c>
      <c r="U4" s="14">
        <v>4203</v>
      </c>
      <c r="V4" s="18">
        <v>4203</v>
      </c>
      <c r="W4" s="17">
        <v>675</v>
      </c>
      <c r="X4" s="18">
        <v>8859</v>
      </c>
      <c r="Y4" s="17">
        <v>8859</v>
      </c>
      <c r="Z4" s="14">
        <v>3981</v>
      </c>
      <c r="AA4" s="14">
        <v>3981</v>
      </c>
      <c r="AB4" s="18">
        <v>3981</v>
      </c>
      <c r="AC4" s="19">
        <f t="shared" si="0"/>
        <v>157229</v>
      </c>
    </row>
    <row r="5" spans="1:29" x14ac:dyDescent="0.25">
      <c r="A5" s="23" t="s">
        <v>4</v>
      </c>
      <c r="B5" s="17">
        <v>9063</v>
      </c>
      <c r="C5" s="14">
        <v>9063</v>
      </c>
      <c r="D5" s="14">
        <v>9063</v>
      </c>
      <c r="E5" s="14">
        <v>7039</v>
      </c>
      <c r="F5" s="18">
        <v>3548</v>
      </c>
      <c r="G5" s="17">
        <v>7039</v>
      </c>
      <c r="H5" s="14">
        <v>9067</v>
      </c>
      <c r="I5" s="14">
        <v>9067</v>
      </c>
      <c r="J5" s="14">
        <v>9067</v>
      </c>
      <c r="K5" s="14">
        <v>9067</v>
      </c>
      <c r="L5" s="14">
        <v>9067</v>
      </c>
      <c r="M5" s="18">
        <v>9067</v>
      </c>
      <c r="N5" s="17">
        <v>9067</v>
      </c>
      <c r="O5" s="14">
        <v>1692</v>
      </c>
      <c r="P5" s="14">
        <v>1692</v>
      </c>
      <c r="Q5" s="14">
        <v>336</v>
      </c>
      <c r="R5" s="14">
        <v>5240</v>
      </c>
      <c r="S5" s="14">
        <v>3491</v>
      </c>
      <c r="T5" s="14">
        <v>3491</v>
      </c>
      <c r="U5" s="14">
        <v>3491</v>
      </c>
      <c r="V5" s="18">
        <v>3491</v>
      </c>
      <c r="W5" s="17">
        <v>336</v>
      </c>
      <c r="X5" s="18">
        <v>9067</v>
      </c>
      <c r="Y5" s="17">
        <v>9067</v>
      </c>
      <c r="Z5" s="14">
        <v>5240</v>
      </c>
      <c r="AA5" s="14">
        <v>5240</v>
      </c>
      <c r="AB5" s="18">
        <v>5240</v>
      </c>
      <c r="AC5" s="19">
        <f t="shared" si="0"/>
        <v>165398</v>
      </c>
    </row>
    <row r="6" spans="1:29" x14ac:dyDescent="0.25">
      <c r="A6" s="23" t="s">
        <v>5</v>
      </c>
      <c r="B6" s="17">
        <v>10516</v>
      </c>
      <c r="C6" s="14">
        <v>10516</v>
      </c>
      <c r="D6" s="14">
        <v>10516</v>
      </c>
      <c r="E6" s="14">
        <v>5522</v>
      </c>
      <c r="F6" s="18">
        <v>3272</v>
      </c>
      <c r="G6" s="17">
        <v>5522</v>
      </c>
      <c r="H6" s="14">
        <v>7525</v>
      </c>
      <c r="I6" s="14">
        <v>7525</v>
      </c>
      <c r="J6" s="14">
        <v>7525</v>
      </c>
      <c r="K6" s="14">
        <v>7525</v>
      </c>
      <c r="L6" s="14">
        <v>7525</v>
      </c>
      <c r="M6" s="18">
        <v>7525</v>
      </c>
      <c r="N6" s="17">
        <v>7525</v>
      </c>
      <c r="O6" s="14">
        <v>1710</v>
      </c>
      <c r="P6" s="14">
        <v>1710</v>
      </c>
      <c r="Q6" s="14">
        <v>293</v>
      </c>
      <c r="R6" s="14">
        <v>4982</v>
      </c>
      <c r="S6" s="14">
        <v>2250</v>
      </c>
      <c r="T6" s="14">
        <v>2250</v>
      </c>
      <c r="U6" s="14">
        <v>2250</v>
      </c>
      <c r="V6" s="18">
        <v>2250</v>
      </c>
      <c r="W6" s="17">
        <v>293</v>
      </c>
      <c r="X6" s="18">
        <v>7525</v>
      </c>
      <c r="Y6" s="17">
        <v>7525</v>
      </c>
      <c r="Z6" s="14">
        <v>4982</v>
      </c>
      <c r="AA6" s="14">
        <v>4982</v>
      </c>
      <c r="AB6" s="18">
        <v>4982</v>
      </c>
      <c r="AC6" s="19">
        <f t="shared" si="0"/>
        <v>146523</v>
      </c>
    </row>
    <row r="7" spans="1:29" x14ac:dyDescent="0.25">
      <c r="A7" s="23" t="s">
        <v>6</v>
      </c>
      <c r="B7" s="17">
        <v>6251</v>
      </c>
      <c r="C7" s="14">
        <v>6251</v>
      </c>
      <c r="D7" s="14">
        <v>6251</v>
      </c>
      <c r="E7" s="14">
        <v>4669</v>
      </c>
      <c r="F7" s="18">
        <v>2225</v>
      </c>
      <c r="G7" s="17">
        <v>4669</v>
      </c>
      <c r="H7" s="14">
        <v>5505</v>
      </c>
      <c r="I7" s="14">
        <v>5505</v>
      </c>
      <c r="J7" s="14">
        <v>5505</v>
      </c>
      <c r="K7" s="14">
        <v>5505</v>
      </c>
      <c r="L7" s="14">
        <v>5505</v>
      </c>
      <c r="M7" s="18">
        <v>5505</v>
      </c>
      <c r="N7" s="17">
        <v>5505</v>
      </c>
      <c r="O7" s="14">
        <v>735</v>
      </c>
      <c r="P7" s="14">
        <v>735</v>
      </c>
      <c r="Q7" s="14">
        <v>101</v>
      </c>
      <c r="R7" s="14">
        <v>2960</v>
      </c>
      <c r="S7" s="14">
        <v>2444</v>
      </c>
      <c r="T7" s="14">
        <v>2444</v>
      </c>
      <c r="U7" s="14">
        <v>2444</v>
      </c>
      <c r="V7" s="18">
        <v>2444</v>
      </c>
      <c r="W7" s="17">
        <v>101</v>
      </c>
      <c r="X7" s="18">
        <v>5505</v>
      </c>
      <c r="Y7" s="17">
        <v>5505</v>
      </c>
      <c r="Z7" s="14">
        <v>2960</v>
      </c>
      <c r="AA7" s="14">
        <v>2960</v>
      </c>
      <c r="AB7" s="18">
        <v>2960</v>
      </c>
      <c r="AC7" s="19">
        <f t="shared" si="0"/>
        <v>103149</v>
      </c>
    </row>
    <row r="8" spans="1:29" x14ac:dyDescent="0.25">
      <c r="A8" s="23" t="s">
        <v>7</v>
      </c>
      <c r="B8" s="17">
        <v>3657</v>
      </c>
      <c r="C8" s="14">
        <v>3657</v>
      </c>
      <c r="D8" s="14">
        <v>3657</v>
      </c>
      <c r="E8" s="14">
        <v>3543</v>
      </c>
      <c r="F8" s="18">
        <v>1679</v>
      </c>
      <c r="G8" s="17">
        <v>3543</v>
      </c>
      <c r="H8" s="14">
        <v>4441</v>
      </c>
      <c r="I8" s="14">
        <v>4441</v>
      </c>
      <c r="J8" s="14">
        <v>4441</v>
      </c>
      <c r="K8" s="14">
        <v>4441</v>
      </c>
      <c r="L8" s="14">
        <v>4441</v>
      </c>
      <c r="M8" s="18">
        <v>4441</v>
      </c>
      <c r="N8" s="17">
        <v>4441</v>
      </c>
      <c r="O8" s="14">
        <v>731</v>
      </c>
      <c r="P8" s="14">
        <v>731</v>
      </c>
      <c r="Q8" s="14">
        <v>167</v>
      </c>
      <c r="R8" s="14">
        <v>2410</v>
      </c>
      <c r="S8" s="14">
        <v>1864</v>
      </c>
      <c r="T8" s="14">
        <v>1864</v>
      </c>
      <c r="U8" s="14">
        <v>1864</v>
      </c>
      <c r="V8" s="18">
        <v>1864</v>
      </c>
      <c r="W8" s="17">
        <v>167</v>
      </c>
      <c r="X8" s="18">
        <v>4441</v>
      </c>
      <c r="Y8" s="17">
        <v>4441</v>
      </c>
      <c r="Z8" s="14">
        <v>2410</v>
      </c>
      <c r="AA8" s="14">
        <v>2410</v>
      </c>
      <c r="AB8" s="18">
        <v>2410</v>
      </c>
      <c r="AC8" s="19">
        <f t="shared" si="0"/>
        <v>78597</v>
      </c>
    </row>
    <row r="9" spans="1:29" x14ac:dyDescent="0.25">
      <c r="A9" s="23" t="s">
        <v>8</v>
      </c>
      <c r="B9" s="17">
        <v>74247</v>
      </c>
      <c r="C9" s="14">
        <v>74247</v>
      </c>
      <c r="D9" s="14">
        <v>74247</v>
      </c>
      <c r="E9" s="14">
        <v>65856</v>
      </c>
      <c r="F9" s="18">
        <v>29666</v>
      </c>
      <c r="G9" s="17">
        <v>65856</v>
      </c>
      <c r="H9" s="14">
        <v>82896</v>
      </c>
      <c r="I9" s="14">
        <v>82896</v>
      </c>
      <c r="J9" s="14">
        <v>82896</v>
      </c>
      <c r="K9" s="14">
        <v>82896</v>
      </c>
      <c r="L9" s="14">
        <v>82896</v>
      </c>
      <c r="M9" s="18">
        <v>82896</v>
      </c>
      <c r="N9" s="17">
        <v>82896</v>
      </c>
      <c r="O9" s="14">
        <v>15885</v>
      </c>
      <c r="P9" s="14">
        <v>15885</v>
      </c>
      <c r="Q9" s="14">
        <v>1155</v>
      </c>
      <c r="R9" s="14">
        <v>45551</v>
      </c>
      <c r="S9" s="14">
        <v>36190</v>
      </c>
      <c r="T9" s="14">
        <v>36190</v>
      </c>
      <c r="U9" s="14">
        <v>36190</v>
      </c>
      <c r="V9" s="18">
        <v>36190</v>
      </c>
      <c r="W9" s="17">
        <v>1155</v>
      </c>
      <c r="X9" s="18">
        <v>82896</v>
      </c>
      <c r="Y9" s="17">
        <v>82896</v>
      </c>
      <c r="Z9" s="14">
        <v>45551</v>
      </c>
      <c r="AA9" s="14">
        <v>45551</v>
      </c>
      <c r="AB9" s="18">
        <v>45551</v>
      </c>
      <c r="AC9" s="19">
        <f t="shared" si="0"/>
        <v>1491227</v>
      </c>
    </row>
    <row r="10" spans="1:29" x14ac:dyDescent="0.25">
      <c r="A10" s="23" t="s">
        <v>9</v>
      </c>
      <c r="B10" s="17">
        <v>33968</v>
      </c>
      <c r="C10" s="14">
        <v>33968</v>
      </c>
      <c r="D10" s="14">
        <v>33968</v>
      </c>
      <c r="E10" s="14">
        <v>29499</v>
      </c>
      <c r="F10" s="18">
        <v>12800</v>
      </c>
      <c r="G10" s="17">
        <v>29499</v>
      </c>
      <c r="H10" s="14">
        <v>34551</v>
      </c>
      <c r="I10" s="14">
        <v>34551</v>
      </c>
      <c r="J10" s="14">
        <v>34551</v>
      </c>
      <c r="K10" s="14">
        <v>34551</v>
      </c>
      <c r="L10" s="14">
        <v>34551</v>
      </c>
      <c r="M10" s="18">
        <v>34551</v>
      </c>
      <c r="N10" s="17">
        <v>34551</v>
      </c>
      <c r="O10" s="14">
        <v>3862</v>
      </c>
      <c r="P10" s="14">
        <v>3862</v>
      </c>
      <c r="Q10" s="14">
        <v>1190</v>
      </c>
      <c r="R10" s="14">
        <v>16662</v>
      </c>
      <c r="S10" s="14">
        <v>16699</v>
      </c>
      <c r="T10" s="14">
        <v>16699</v>
      </c>
      <c r="U10" s="14">
        <v>16699</v>
      </c>
      <c r="V10" s="18">
        <v>16699</v>
      </c>
      <c r="W10" s="17">
        <v>1190</v>
      </c>
      <c r="X10" s="18">
        <v>34551</v>
      </c>
      <c r="Y10" s="17">
        <v>34551</v>
      </c>
      <c r="Z10" s="14">
        <v>16662</v>
      </c>
      <c r="AA10" s="14">
        <v>16662</v>
      </c>
      <c r="AB10" s="18">
        <v>16662</v>
      </c>
      <c r="AC10" s="19">
        <f t="shared" si="0"/>
        <v>628209</v>
      </c>
    </row>
    <row r="11" spans="1:29" x14ac:dyDescent="0.25">
      <c r="A11" s="23" t="s">
        <v>10</v>
      </c>
      <c r="B11" s="17">
        <v>1145</v>
      </c>
      <c r="C11" s="14">
        <v>1145</v>
      </c>
      <c r="D11" s="14">
        <v>1145</v>
      </c>
      <c r="E11" s="14">
        <v>977</v>
      </c>
      <c r="F11" s="18">
        <v>516</v>
      </c>
      <c r="G11" s="17">
        <v>977</v>
      </c>
      <c r="H11" s="14">
        <v>1367</v>
      </c>
      <c r="I11" s="14">
        <v>1367</v>
      </c>
      <c r="J11" s="14">
        <v>1367</v>
      </c>
      <c r="K11" s="14">
        <v>1367</v>
      </c>
      <c r="L11" s="14">
        <v>1367</v>
      </c>
      <c r="M11" s="18">
        <v>1367</v>
      </c>
      <c r="N11" s="17">
        <v>1367</v>
      </c>
      <c r="O11" s="14">
        <v>363</v>
      </c>
      <c r="P11" s="14">
        <v>363</v>
      </c>
      <c r="Q11" s="14">
        <v>27</v>
      </c>
      <c r="R11" s="14">
        <v>879</v>
      </c>
      <c r="S11" s="14">
        <v>461</v>
      </c>
      <c r="T11" s="14">
        <v>461</v>
      </c>
      <c r="U11" s="14">
        <v>461</v>
      </c>
      <c r="V11" s="18">
        <v>461</v>
      </c>
      <c r="W11" s="17">
        <v>27</v>
      </c>
      <c r="X11" s="18">
        <v>1367</v>
      </c>
      <c r="Y11" s="17">
        <v>1367</v>
      </c>
      <c r="Z11" s="14">
        <v>879</v>
      </c>
      <c r="AA11" s="14">
        <v>879</v>
      </c>
      <c r="AB11" s="18">
        <v>879</v>
      </c>
      <c r="AC11" s="19">
        <f t="shared" si="0"/>
        <v>24348</v>
      </c>
    </row>
    <row r="12" spans="1:29" x14ac:dyDescent="0.25">
      <c r="A12" s="23" t="s">
        <v>11</v>
      </c>
      <c r="B12" s="17">
        <v>1467</v>
      </c>
      <c r="C12" s="14">
        <v>1467</v>
      </c>
      <c r="D12" s="14">
        <v>1467</v>
      </c>
      <c r="E12" s="14">
        <v>1494</v>
      </c>
      <c r="F12" s="18">
        <v>713</v>
      </c>
      <c r="G12" s="17">
        <v>1494</v>
      </c>
      <c r="H12" s="14">
        <v>1923</v>
      </c>
      <c r="I12" s="14">
        <v>1923</v>
      </c>
      <c r="J12" s="14">
        <v>1923</v>
      </c>
      <c r="K12" s="14">
        <v>1923</v>
      </c>
      <c r="L12" s="14">
        <v>1923</v>
      </c>
      <c r="M12" s="18">
        <v>1923</v>
      </c>
      <c r="N12" s="17">
        <v>1923</v>
      </c>
      <c r="O12" s="14">
        <v>372</v>
      </c>
      <c r="P12" s="14">
        <v>372</v>
      </c>
      <c r="Q12" s="14">
        <v>57</v>
      </c>
      <c r="R12" s="14">
        <v>1085</v>
      </c>
      <c r="S12" s="14">
        <v>781</v>
      </c>
      <c r="T12" s="14">
        <v>781</v>
      </c>
      <c r="U12" s="14">
        <v>781</v>
      </c>
      <c r="V12" s="18">
        <v>781</v>
      </c>
      <c r="W12" s="17">
        <v>57</v>
      </c>
      <c r="X12" s="18">
        <v>1923</v>
      </c>
      <c r="Y12" s="17">
        <v>1923</v>
      </c>
      <c r="Z12" s="14">
        <v>1085</v>
      </c>
      <c r="AA12" s="14">
        <v>1085</v>
      </c>
      <c r="AB12" s="18">
        <v>1085</v>
      </c>
      <c r="AC12" s="19">
        <f t="shared" si="0"/>
        <v>33731</v>
      </c>
    </row>
    <row r="13" spans="1:29" x14ac:dyDescent="0.25">
      <c r="A13" s="23" t="s">
        <v>12</v>
      </c>
      <c r="B13" s="17">
        <v>13372</v>
      </c>
      <c r="C13" s="14">
        <v>13372</v>
      </c>
      <c r="D13" s="14">
        <v>13372</v>
      </c>
      <c r="E13" s="14">
        <v>10317</v>
      </c>
      <c r="F13" s="18">
        <v>4956</v>
      </c>
      <c r="G13" s="17">
        <v>10317</v>
      </c>
      <c r="H13" s="14">
        <v>12850</v>
      </c>
      <c r="I13" s="14">
        <v>12850</v>
      </c>
      <c r="J13" s="14">
        <v>12850</v>
      </c>
      <c r="K13" s="14">
        <v>12850</v>
      </c>
      <c r="L13" s="14">
        <v>12850</v>
      </c>
      <c r="M13" s="18">
        <v>12850</v>
      </c>
      <c r="N13" s="17">
        <v>12850</v>
      </c>
      <c r="O13" s="14">
        <v>1836</v>
      </c>
      <c r="P13" s="14">
        <v>1836</v>
      </c>
      <c r="Q13" s="14">
        <v>697</v>
      </c>
      <c r="R13" s="14">
        <v>6792</v>
      </c>
      <c r="S13" s="14">
        <v>5361</v>
      </c>
      <c r="T13" s="14">
        <v>5361</v>
      </c>
      <c r="U13" s="14">
        <v>5361</v>
      </c>
      <c r="V13" s="18">
        <v>5361</v>
      </c>
      <c r="W13" s="17">
        <v>697</v>
      </c>
      <c r="X13" s="18">
        <v>12850</v>
      </c>
      <c r="Y13" s="17">
        <v>12850</v>
      </c>
      <c r="Z13" s="14">
        <v>6792</v>
      </c>
      <c r="AA13" s="14">
        <v>6792</v>
      </c>
      <c r="AB13" s="18">
        <v>6792</v>
      </c>
      <c r="AC13" s="19">
        <f t="shared" si="0"/>
        <v>235034</v>
      </c>
    </row>
    <row r="14" spans="1:29" x14ac:dyDescent="0.25">
      <c r="A14" s="23" t="s">
        <v>13</v>
      </c>
      <c r="B14" s="17">
        <v>12562</v>
      </c>
      <c r="C14" s="14">
        <v>12562</v>
      </c>
      <c r="D14" s="14">
        <v>12562</v>
      </c>
      <c r="E14" s="14">
        <v>12246</v>
      </c>
      <c r="F14" s="18">
        <v>5434</v>
      </c>
      <c r="G14" s="17">
        <v>12246</v>
      </c>
      <c r="H14" s="14">
        <v>14472</v>
      </c>
      <c r="I14" s="14">
        <v>14472</v>
      </c>
      <c r="J14" s="14">
        <v>14472</v>
      </c>
      <c r="K14" s="14">
        <v>14472</v>
      </c>
      <c r="L14" s="14">
        <v>14472</v>
      </c>
      <c r="M14" s="18">
        <v>14472</v>
      </c>
      <c r="N14" s="17">
        <v>14472</v>
      </c>
      <c r="O14" s="14">
        <v>1704</v>
      </c>
      <c r="P14" s="14">
        <v>1704</v>
      </c>
      <c r="Q14" s="14">
        <v>522</v>
      </c>
      <c r="R14" s="14">
        <v>7138</v>
      </c>
      <c r="S14" s="14">
        <v>6812</v>
      </c>
      <c r="T14" s="14">
        <v>6812</v>
      </c>
      <c r="U14" s="14">
        <v>6812</v>
      </c>
      <c r="V14" s="18">
        <v>6812</v>
      </c>
      <c r="W14" s="17">
        <v>522</v>
      </c>
      <c r="X14" s="18">
        <v>14472</v>
      </c>
      <c r="Y14" s="17">
        <v>14472</v>
      </c>
      <c r="Z14" s="14">
        <v>7138</v>
      </c>
      <c r="AA14" s="14">
        <v>7138</v>
      </c>
      <c r="AB14" s="18">
        <v>7138</v>
      </c>
      <c r="AC14" s="19">
        <f t="shared" si="0"/>
        <v>258112</v>
      </c>
    </row>
    <row r="15" spans="1:29" x14ac:dyDescent="0.25">
      <c r="A15" s="23" t="s">
        <v>14</v>
      </c>
      <c r="B15" s="17">
        <v>1943</v>
      </c>
      <c r="C15" s="14">
        <v>1943</v>
      </c>
      <c r="D15" s="14">
        <v>1943</v>
      </c>
      <c r="E15" s="14">
        <v>1940</v>
      </c>
      <c r="F15" s="18">
        <v>947</v>
      </c>
      <c r="G15" s="17">
        <v>1940</v>
      </c>
      <c r="H15" s="14">
        <v>2502</v>
      </c>
      <c r="I15" s="14">
        <v>2502</v>
      </c>
      <c r="J15" s="14">
        <v>2502</v>
      </c>
      <c r="K15" s="14">
        <v>2502</v>
      </c>
      <c r="L15" s="14">
        <v>2502</v>
      </c>
      <c r="M15" s="18">
        <v>2502</v>
      </c>
      <c r="N15" s="17">
        <v>2502</v>
      </c>
      <c r="O15" s="14">
        <v>463</v>
      </c>
      <c r="P15" s="14">
        <v>463</v>
      </c>
      <c r="Q15" s="14">
        <v>99</v>
      </c>
      <c r="R15" s="14">
        <v>1410</v>
      </c>
      <c r="S15" s="14">
        <v>993</v>
      </c>
      <c r="T15" s="14">
        <v>993</v>
      </c>
      <c r="U15" s="14">
        <v>993</v>
      </c>
      <c r="V15" s="18">
        <v>993</v>
      </c>
      <c r="W15" s="17">
        <v>99</v>
      </c>
      <c r="X15" s="18">
        <v>2502</v>
      </c>
      <c r="Y15" s="17">
        <v>2502</v>
      </c>
      <c r="Z15" s="14">
        <v>1410</v>
      </c>
      <c r="AA15" s="14">
        <v>1410</v>
      </c>
      <c r="AB15" s="18">
        <v>1410</v>
      </c>
      <c r="AC15" s="19">
        <f t="shared" si="0"/>
        <v>43910</v>
      </c>
    </row>
    <row r="16" spans="1:29" x14ac:dyDescent="0.25">
      <c r="A16" s="23" t="s">
        <v>15</v>
      </c>
      <c r="B16" s="17">
        <v>11883</v>
      </c>
      <c r="C16" s="14">
        <v>11883</v>
      </c>
      <c r="D16" s="14">
        <v>11883</v>
      </c>
      <c r="E16" s="14">
        <v>9949</v>
      </c>
      <c r="F16" s="18">
        <v>4500</v>
      </c>
      <c r="G16" s="17">
        <v>9949</v>
      </c>
      <c r="H16" s="14">
        <v>11681</v>
      </c>
      <c r="I16" s="14">
        <v>11681</v>
      </c>
      <c r="J16" s="14">
        <v>11681</v>
      </c>
      <c r="K16" s="14">
        <v>11681</v>
      </c>
      <c r="L16" s="14">
        <v>11681</v>
      </c>
      <c r="M16" s="18">
        <v>11681</v>
      </c>
      <c r="N16" s="17">
        <v>11681</v>
      </c>
      <c r="O16" s="14">
        <v>1419</v>
      </c>
      <c r="P16" s="14">
        <v>1419</v>
      </c>
      <c r="Q16" s="14">
        <v>313</v>
      </c>
      <c r="R16" s="14">
        <v>5919</v>
      </c>
      <c r="S16" s="14">
        <v>5449</v>
      </c>
      <c r="T16" s="14">
        <v>5449</v>
      </c>
      <c r="U16" s="14">
        <v>5449</v>
      </c>
      <c r="V16" s="18">
        <v>5449</v>
      </c>
      <c r="W16" s="17">
        <v>313</v>
      </c>
      <c r="X16" s="18">
        <v>11681</v>
      </c>
      <c r="Y16" s="17">
        <v>11681</v>
      </c>
      <c r="Z16" s="14">
        <v>5919</v>
      </c>
      <c r="AA16" s="14">
        <v>5919</v>
      </c>
      <c r="AB16" s="18">
        <v>5919</v>
      </c>
      <c r="AC16" s="19">
        <f t="shared" si="0"/>
        <v>214112</v>
      </c>
    </row>
    <row r="17" spans="1:29" x14ac:dyDescent="0.25">
      <c r="A17" s="23" t="s">
        <v>16</v>
      </c>
      <c r="B17" s="17">
        <v>692</v>
      </c>
      <c r="C17" s="14">
        <v>692</v>
      </c>
      <c r="D17" s="14">
        <v>692</v>
      </c>
      <c r="E17" s="14">
        <v>883</v>
      </c>
      <c r="F17" s="18">
        <v>344</v>
      </c>
      <c r="G17" s="17">
        <v>883</v>
      </c>
      <c r="H17" s="14">
        <v>1145</v>
      </c>
      <c r="I17" s="14">
        <v>1145</v>
      </c>
      <c r="J17" s="14">
        <v>1145</v>
      </c>
      <c r="K17" s="14">
        <v>1145</v>
      </c>
      <c r="L17" s="14">
        <v>1145</v>
      </c>
      <c r="M17" s="18">
        <v>1145</v>
      </c>
      <c r="N17" s="17">
        <v>1145</v>
      </c>
      <c r="O17" s="14">
        <v>240</v>
      </c>
      <c r="P17" s="14">
        <v>240</v>
      </c>
      <c r="Q17" s="14">
        <v>22</v>
      </c>
      <c r="R17" s="14">
        <v>584</v>
      </c>
      <c r="S17" s="14">
        <v>539</v>
      </c>
      <c r="T17" s="14">
        <v>539</v>
      </c>
      <c r="U17" s="14">
        <v>539</v>
      </c>
      <c r="V17" s="18">
        <v>539</v>
      </c>
      <c r="W17" s="17">
        <v>22</v>
      </c>
      <c r="X17" s="18">
        <v>1145</v>
      </c>
      <c r="Y17" s="17">
        <v>1145</v>
      </c>
      <c r="Z17" s="14">
        <v>584</v>
      </c>
      <c r="AA17" s="14">
        <v>584</v>
      </c>
      <c r="AB17" s="18">
        <v>584</v>
      </c>
      <c r="AC17" s="19">
        <f t="shared" si="0"/>
        <v>19507</v>
      </c>
    </row>
    <row r="18" spans="1:29" x14ac:dyDescent="0.25">
      <c r="A18" s="23" t="s">
        <v>17</v>
      </c>
      <c r="B18" s="17">
        <v>2379</v>
      </c>
      <c r="C18" s="14">
        <v>2379</v>
      </c>
      <c r="D18" s="14">
        <v>2379</v>
      </c>
      <c r="E18" s="14">
        <v>2216</v>
      </c>
      <c r="F18" s="18">
        <v>907</v>
      </c>
      <c r="G18" s="17">
        <v>2216</v>
      </c>
      <c r="H18" s="14">
        <v>2741</v>
      </c>
      <c r="I18" s="14">
        <v>2741</v>
      </c>
      <c r="J18" s="14">
        <v>2741</v>
      </c>
      <c r="K18" s="14">
        <v>2741</v>
      </c>
      <c r="L18" s="14">
        <v>2741</v>
      </c>
      <c r="M18" s="18">
        <v>2741</v>
      </c>
      <c r="N18" s="17">
        <v>2741</v>
      </c>
      <c r="O18" s="14">
        <v>444</v>
      </c>
      <c r="P18" s="14">
        <v>444</v>
      </c>
      <c r="Q18" s="14">
        <v>81</v>
      </c>
      <c r="R18" s="14">
        <v>1351</v>
      </c>
      <c r="S18" s="14">
        <v>1309</v>
      </c>
      <c r="T18" s="14">
        <v>1309</v>
      </c>
      <c r="U18" s="14">
        <v>1309</v>
      </c>
      <c r="V18" s="18">
        <v>1309</v>
      </c>
      <c r="W18" s="17">
        <v>81</v>
      </c>
      <c r="X18" s="18">
        <v>2741</v>
      </c>
      <c r="Y18" s="17">
        <v>2741</v>
      </c>
      <c r="Z18" s="14">
        <v>1351</v>
      </c>
      <c r="AA18" s="14">
        <v>1351</v>
      </c>
      <c r="AB18" s="18">
        <v>1351</v>
      </c>
      <c r="AC18" s="19">
        <f t="shared" si="0"/>
        <v>48835</v>
      </c>
    </row>
    <row r="19" spans="1:29" x14ac:dyDescent="0.25">
      <c r="A19" s="23" t="s">
        <v>18</v>
      </c>
      <c r="B19" s="17">
        <v>4210</v>
      </c>
      <c r="C19" s="14">
        <v>4210</v>
      </c>
      <c r="D19" s="14">
        <v>4210</v>
      </c>
      <c r="E19" s="14">
        <v>3488</v>
      </c>
      <c r="F19" s="18">
        <v>1985</v>
      </c>
      <c r="G19" s="17">
        <v>3488</v>
      </c>
      <c r="H19" s="14">
        <v>4408</v>
      </c>
      <c r="I19" s="14">
        <v>4408</v>
      </c>
      <c r="J19" s="14">
        <v>4408</v>
      </c>
      <c r="K19" s="14">
        <v>4408</v>
      </c>
      <c r="L19" s="14">
        <v>4408</v>
      </c>
      <c r="M19" s="18">
        <v>4408</v>
      </c>
      <c r="N19" s="17">
        <v>4408</v>
      </c>
      <c r="O19" s="14">
        <v>760</v>
      </c>
      <c r="P19" s="14">
        <v>760</v>
      </c>
      <c r="Q19" s="14">
        <v>160</v>
      </c>
      <c r="R19" s="14">
        <v>2745</v>
      </c>
      <c r="S19" s="14">
        <v>1503</v>
      </c>
      <c r="T19" s="14">
        <v>1503</v>
      </c>
      <c r="U19" s="14">
        <v>1503</v>
      </c>
      <c r="V19" s="18">
        <v>1503</v>
      </c>
      <c r="W19" s="17">
        <v>160</v>
      </c>
      <c r="X19" s="18">
        <v>4408</v>
      </c>
      <c r="Y19" s="17">
        <v>4408</v>
      </c>
      <c r="Z19" s="14">
        <v>2745</v>
      </c>
      <c r="AA19" s="14">
        <v>2745</v>
      </c>
      <c r="AB19" s="18">
        <v>2745</v>
      </c>
      <c r="AC19" s="19">
        <f t="shared" si="0"/>
        <v>80095</v>
      </c>
    </row>
    <row r="20" spans="1:29" x14ac:dyDescent="0.25">
      <c r="A20" s="23" t="s">
        <v>19</v>
      </c>
      <c r="B20" s="17">
        <v>6226</v>
      </c>
      <c r="C20" s="14">
        <v>6226</v>
      </c>
      <c r="D20" s="14">
        <v>6226</v>
      </c>
      <c r="E20" s="14">
        <v>3670</v>
      </c>
      <c r="F20" s="18">
        <v>1737</v>
      </c>
      <c r="G20" s="17">
        <v>3670</v>
      </c>
      <c r="H20" s="14">
        <v>5065</v>
      </c>
      <c r="I20" s="14">
        <v>5065</v>
      </c>
      <c r="J20" s="14">
        <v>5065</v>
      </c>
      <c r="K20" s="14">
        <v>5065</v>
      </c>
      <c r="L20" s="14">
        <v>5065</v>
      </c>
      <c r="M20" s="18">
        <v>5065</v>
      </c>
      <c r="N20" s="17">
        <v>5065</v>
      </c>
      <c r="O20" s="14">
        <v>1246</v>
      </c>
      <c r="P20" s="14">
        <v>1246</v>
      </c>
      <c r="Q20" s="14">
        <v>149</v>
      </c>
      <c r="R20" s="14">
        <v>2983</v>
      </c>
      <c r="S20" s="14">
        <v>1933</v>
      </c>
      <c r="T20" s="14">
        <v>1933</v>
      </c>
      <c r="U20" s="14">
        <v>1933</v>
      </c>
      <c r="V20" s="18">
        <v>1933</v>
      </c>
      <c r="W20" s="17">
        <v>149</v>
      </c>
      <c r="X20" s="18">
        <v>5065</v>
      </c>
      <c r="Y20" s="17">
        <v>5065</v>
      </c>
      <c r="Z20" s="14">
        <v>2983</v>
      </c>
      <c r="AA20" s="14">
        <v>2983</v>
      </c>
      <c r="AB20" s="18">
        <v>2983</v>
      </c>
      <c r="AC20" s="19">
        <f t="shared" si="0"/>
        <v>95794</v>
      </c>
    </row>
    <row r="21" spans="1:29" x14ac:dyDescent="0.25">
      <c r="A21" s="23" t="s">
        <v>20</v>
      </c>
      <c r="B21" s="17">
        <v>3305</v>
      </c>
      <c r="C21" s="14">
        <v>3305</v>
      </c>
      <c r="D21" s="14">
        <v>3305</v>
      </c>
      <c r="E21" s="14">
        <v>2873</v>
      </c>
      <c r="F21" s="18">
        <v>1511</v>
      </c>
      <c r="G21" s="17">
        <v>2873</v>
      </c>
      <c r="H21" s="14">
        <v>3872</v>
      </c>
      <c r="I21" s="14">
        <v>3872</v>
      </c>
      <c r="J21" s="14">
        <v>3872</v>
      </c>
      <c r="K21" s="14">
        <v>3872</v>
      </c>
      <c r="L21" s="14">
        <v>3872</v>
      </c>
      <c r="M21" s="18">
        <v>3872</v>
      </c>
      <c r="N21" s="17">
        <v>3872</v>
      </c>
      <c r="O21" s="14">
        <v>699</v>
      </c>
      <c r="P21" s="14">
        <v>699</v>
      </c>
      <c r="Q21" s="14">
        <v>300</v>
      </c>
      <c r="R21" s="14">
        <v>2210</v>
      </c>
      <c r="S21" s="14">
        <v>1362</v>
      </c>
      <c r="T21" s="14">
        <v>1362</v>
      </c>
      <c r="U21" s="14">
        <v>1362</v>
      </c>
      <c r="V21" s="18">
        <v>1362</v>
      </c>
      <c r="W21" s="17">
        <v>300</v>
      </c>
      <c r="X21" s="18">
        <v>3872</v>
      </c>
      <c r="Y21" s="17">
        <v>3872</v>
      </c>
      <c r="Z21" s="14">
        <v>2210</v>
      </c>
      <c r="AA21" s="14">
        <v>2210</v>
      </c>
      <c r="AB21" s="18">
        <v>2210</v>
      </c>
      <c r="AC21" s="19">
        <f t="shared" si="0"/>
        <v>68306</v>
      </c>
    </row>
    <row r="22" spans="1:29" x14ac:dyDescent="0.25">
      <c r="A22" s="23" t="s">
        <v>21</v>
      </c>
      <c r="B22" s="17">
        <v>2821</v>
      </c>
      <c r="C22" s="14">
        <v>2821</v>
      </c>
      <c r="D22" s="14">
        <v>2821</v>
      </c>
      <c r="E22" s="14">
        <v>2667</v>
      </c>
      <c r="F22" s="18">
        <v>1296</v>
      </c>
      <c r="G22" s="17">
        <v>2667</v>
      </c>
      <c r="H22" s="14">
        <v>3295</v>
      </c>
      <c r="I22" s="14">
        <v>3295</v>
      </c>
      <c r="J22" s="14">
        <v>3295</v>
      </c>
      <c r="K22" s="14">
        <v>3295</v>
      </c>
      <c r="L22" s="14">
        <v>3295</v>
      </c>
      <c r="M22" s="18">
        <v>3295</v>
      </c>
      <c r="N22" s="17">
        <v>3295</v>
      </c>
      <c r="O22" s="14">
        <v>536</v>
      </c>
      <c r="P22" s="14">
        <v>536</v>
      </c>
      <c r="Q22" s="14">
        <v>92</v>
      </c>
      <c r="R22" s="14">
        <v>1832</v>
      </c>
      <c r="S22" s="14">
        <v>1371</v>
      </c>
      <c r="T22" s="14">
        <v>1371</v>
      </c>
      <c r="U22" s="14">
        <v>1371</v>
      </c>
      <c r="V22" s="18">
        <v>1371</v>
      </c>
      <c r="W22" s="17">
        <v>92</v>
      </c>
      <c r="X22" s="18">
        <v>3295</v>
      </c>
      <c r="Y22" s="17">
        <v>3295</v>
      </c>
      <c r="Z22" s="14">
        <v>1832</v>
      </c>
      <c r="AA22" s="14">
        <v>1832</v>
      </c>
      <c r="AB22" s="18">
        <v>1832</v>
      </c>
      <c r="AC22" s="19">
        <f t="shared" si="0"/>
        <v>58816</v>
      </c>
    </row>
    <row r="23" spans="1:29" x14ac:dyDescent="0.25">
      <c r="A23" s="23" t="s">
        <v>22</v>
      </c>
      <c r="B23" s="17">
        <v>38865</v>
      </c>
      <c r="C23" s="14">
        <v>38865</v>
      </c>
      <c r="D23" s="14">
        <v>38865</v>
      </c>
      <c r="E23" s="14">
        <v>34989</v>
      </c>
      <c r="F23" s="18">
        <v>15206</v>
      </c>
      <c r="G23" s="17">
        <v>34989</v>
      </c>
      <c r="H23" s="14">
        <v>40618</v>
      </c>
      <c r="I23" s="14">
        <v>40618</v>
      </c>
      <c r="J23" s="14">
        <v>40618</v>
      </c>
      <c r="K23" s="14">
        <v>40618</v>
      </c>
      <c r="L23" s="14">
        <v>40618</v>
      </c>
      <c r="M23" s="18">
        <v>40618</v>
      </c>
      <c r="N23" s="17">
        <v>40618</v>
      </c>
      <c r="O23" s="14">
        <v>4244</v>
      </c>
      <c r="P23" s="14">
        <v>4244</v>
      </c>
      <c r="Q23" s="14">
        <v>1385</v>
      </c>
      <c r="R23" s="14">
        <v>19450</v>
      </c>
      <c r="S23" s="14">
        <v>19783</v>
      </c>
      <c r="T23" s="14">
        <v>19783</v>
      </c>
      <c r="U23" s="14">
        <v>19783</v>
      </c>
      <c r="V23" s="18">
        <v>19783</v>
      </c>
      <c r="W23" s="17">
        <v>1385</v>
      </c>
      <c r="X23" s="18">
        <v>40618</v>
      </c>
      <c r="Y23" s="17">
        <v>40618</v>
      </c>
      <c r="Z23" s="14">
        <v>19450</v>
      </c>
      <c r="AA23" s="14">
        <v>19450</v>
      </c>
      <c r="AB23" s="18">
        <v>19450</v>
      </c>
      <c r="AC23" s="19">
        <f t="shared" si="0"/>
        <v>735531</v>
      </c>
    </row>
    <row r="24" spans="1:29" x14ac:dyDescent="0.25">
      <c r="A24" s="23" t="s">
        <v>23</v>
      </c>
      <c r="B24" s="17">
        <v>5336</v>
      </c>
      <c r="C24" s="14">
        <v>5336</v>
      </c>
      <c r="D24" s="14">
        <v>5336</v>
      </c>
      <c r="E24" s="14">
        <v>5133</v>
      </c>
      <c r="F24" s="18">
        <v>2300</v>
      </c>
      <c r="G24" s="17">
        <v>5133</v>
      </c>
      <c r="H24" s="14">
        <v>5876</v>
      </c>
      <c r="I24" s="14">
        <v>5876</v>
      </c>
      <c r="J24" s="14">
        <v>5876</v>
      </c>
      <c r="K24" s="14">
        <v>5876</v>
      </c>
      <c r="L24" s="14">
        <v>5876</v>
      </c>
      <c r="M24" s="18">
        <v>5876</v>
      </c>
      <c r="N24" s="17">
        <v>5876</v>
      </c>
      <c r="O24" s="14">
        <v>586</v>
      </c>
      <c r="P24" s="14">
        <v>586</v>
      </c>
      <c r="Q24" s="14">
        <v>157</v>
      </c>
      <c r="R24" s="14">
        <v>2886</v>
      </c>
      <c r="S24" s="14">
        <v>2833</v>
      </c>
      <c r="T24" s="14">
        <v>2833</v>
      </c>
      <c r="U24" s="14">
        <v>2833</v>
      </c>
      <c r="V24" s="18">
        <v>2833</v>
      </c>
      <c r="W24" s="17">
        <v>157</v>
      </c>
      <c r="X24" s="18">
        <v>5876</v>
      </c>
      <c r="Y24" s="17">
        <v>5876</v>
      </c>
      <c r="Z24" s="14">
        <v>2886</v>
      </c>
      <c r="AA24" s="14">
        <v>2886</v>
      </c>
      <c r="AB24" s="18">
        <v>2886</v>
      </c>
      <c r="AC24" s="19">
        <f t="shared" si="0"/>
        <v>105820</v>
      </c>
    </row>
    <row r="25" spans="1:29" x14ac:dyDescent="0.25">
      <c r="A25" s="23" t="s">
        <v>24</v>
      </c>
      <c r="B25" s="17">
        <v>1924</v>
      </c>
      <c r="C25" s="14">
        <v>1924</v>
      </c>
      <c r="D25" s="14">
        <v>1924</v>
      </c>
      <c r="E25" s="14">
        <v>1661</v>
      </c>
      <c r="F25" s="18">
        <v>817</v>
      </c>
      <c r="G25" s="17">
        <v>1661</v>
      </c>
      <c r="H25" s="14">
        <v>1898</v>
      </c>
      <c r="I25" s="14">
        <v>1898</v>
      </c>
      <c r="J25" s="14">
        <v>1898</v>
      </c>
      <c r="K25" s="14">
        <v>1898</v>
      </c>
      <c r="L25" s="14">
        <v>1898</v>
      </c>
      <c r="M25" s="18">
        <v>1898</v>
      </c>
      <c r="N25" s="17">
        <v>1898</v>
      </c>
      <c r="O25" s="14">
        <v>237</v>
      </c>
      <c r="P25" s="14">
        <v>237</v>
      </c>
      <c r="Q25" s="14">
        <v>0</v>
      </c>
      <c r="R25" s="14">
        <v>1054</v>
      </c>
      <c r="S25" s="14">
        <v>844</v>
      </c>
      <c r="T25" s="14">
        <v>844</v>
      </c>
      <c r="U25" s="14">
        <v>844</v>
      </c>
      <c r="V25" s="18">
        <v>844</v>
      </c>
      <c r="W25" s="17">
        <v>0</v>
      </c>
      <c r="X25" s="18">
        <v>1898</v>
      </c>
      <c r="Y25" s="17">
        <v>1898</v>
      </c>
      <c r="Z25" s="14">
        <v>1054</v>
      </c>
      <c r="AA25" s="14">
        <v>1054</v>
      </c>
      <c r="AB25" s="18">
        <v>1054</v>
      </c>
      <c r="AC25" s="19">
        <f t="shared" si="0"/>
        <v>35059</v>
      </c>
    </row>
    <row r="26" spans="1:29" x14ac:dyDescent="0.25">
      <c r="A26" s="23" t="s">
        <v>25</v>
      </c>
      <c r="B26" s="17">
        <v>5496</v>
      </c>
      <c r="C26" s="14">
        <v>5496</v>
      </c>
      <c r="D26" s="14">
        <v>5496</v>
      </c>
      <c r="E26" s="14">
        <v>5757</v>
      </c>
      <c r="F26" s="18">
        <v>2783</v>
      </c>
      <c r="G26" s="17">
        <v>5757</v>
      </c>
      <c r="H26" s="14">
        <v>6749</v>
      </c>
      <c r="I26" s="14">
        <v>6749</v>
      </c>
      <c r="J26" s="14">
        <v>6749</v>
      </c>
      <c r="K26" s="14">
        <v>6749</v>
      </c>
      <c r="L26" s="14">
        <v>6749</v>
      </c>
      <c r="M26" s="18">
        <v>6749</v>
      </c>
      <c r="N26" s="17">
        <v>6749</v>
      </c>
      <c r="O26" s="14">
        <v>807</v>
      </c>
      <c r="P26" s="14">
        <v>807</v>
      </c>
      <c r="Q26" s="14">
        <v>185</v>
      </c>
      <c r="R26" s="14">
        <v>3590</v>
      </c>
      <c r="S26" s="14">
        <v>2974</v>
      </c>
      <c r="T26" s="14">
        <v>2974</v>
      </c>
      <c r="U26" s="14">
        <v>2974</v>
      </c>
      <c r="V26" s="18">
        <v>2974</v>
      </c>
      <c r="W26" s="17">
        <v>185</v>
      </c>
      <c r="X26" s="18">
        <v>6749</v>
      </c>
      <c r="Y26" s="17">
        <v>6749</v>
      </c>
      <c r="Z26" s="14">
        <v>3590</v>
      </c>
      <c r="AA26" s="14">
        <v>3590</v>
      </c>
      <c r="AB26" s="18">
        <v>3590</v>
      </c>
      <c r="AC26" s="19">
        <f t="shared" si="0"/>
        <v>119766</v>
      </c>
    </row>
    <row r="27" spans="1:29" x14ac:dyDescent="0.25">
      <c r="A27" s="23" t="s">
        <v>26</v>
      </c>
      <c r="B27" s="17">
        <v>12727</v>
      </c>
      <c r="C27" s="14">
        <v>12727</v>
      </c>
      <c r="D27" s="14">
        <v>12727</v>
      </c>
      <c r="E27" s="14">
        <v>11664</v>
      </c>
      <c r="F27" s="18">
        <v>5849</v>
      </c>
      <c r="G27" s="17">
        <v>11664</v>
      </c>
      <c r="H27" s="14">
        <v>13944</v>
      </c>
      <c r="I27" s="14">
        <v>13944</v>
      </c>
      <c r="J27" s="14">
        <v>13944</v>
      </c>
      <c r="K27" s="14">
        <v>13944</v>
      </c>
      <c r="L27" s="14">
        <v>13944</v>
      </c>
      <c r="M27" s="18">
        <v>13944</v>
      </c>
      <c r="N27" s="17">
        <v>13944</v>
      </c>
      <c r="O27" s="14">
        <v>1790</v>
      </c>
      <c r="P27" s="14">
        <v>1790</v>
      </c>
      <c r="Q27" s="14">
        <v>490</v>
      </c>
      <c r="R27" s="14">
        <v>7639</v>
      </c>
      <c r="S27" s="14">
        <v>5815</v>
      </c>
      <c r="T27" s="14">
        <v>5815</v>
      </c>
      <c r="U27" s="14">
        <v>5815</v>
      </c>
      <c r="V27" s="18">
        <v>5815</v>
      </c>
      <c r="W27" s="17">
        <v>490</v>
      </c>
      <c r="X27" s="18">
        <v>13944</v>
      </c>
      <c r="Y27" s="17">
        <v>13944</v>
      </c>
      <c r="Z27" s="14">
        <v>7639</v>
      </c>
      <c r="AA27" s="14">
        <v>7639</v>
      </c>
      <c r="AB27" s="18">
        <v>7639</v>
      </c>
      <c r="AC27" s="19">
        <f t="shared" si="0"/>
        <v>251230</v>
      </c>
    </row>
    <row r="28" spans="1:29" x14ac:dyDescent="0.25">
      <c r="A28" s="23" t="s">
        <v>27</v>
      </c>
      <c r="B28" s="17">
        <v>29575</v>
      </c>
      <c r="C28" s="14">
        <v>29575</v>
      </c>
      <c r="D28" s="14">
        <v>29575</v>
      </c>
      <c r="E28" s="14">
        <v>25643</v>
      </c>
      <c r="F28" s="18">
        <v>11285</v>
      </c>
      <c r="G28" s="17">
        <v>25643</v>
      </c>
      <c r="H28" s="14">
        <v>28779</v>
      </c>
      <c r="I28" s="14">
        <v>28779</v>
      </c>
      <c r="J28" s="14">
        <v>28779</v>
      </c>
      <c r="K28" s="14">
        <v>28779</v>
      </c>
      <c r="L28" s="14">
        <v>28779</v>
      </c>
      <c r="M28" s="18">
        <v>28779</v>
      </c>
      <c r="N28" s="17">
        <v>28779</v>
      </c>
      <c r="O28" s="14">
        <v>2400</v>
      </c>
      <c r="P28" s="14">
        <v>2400</v>
      </c>
      <c r="Q28" s="14">
        <v>736</v>
      </c>
      <c r="R28" s="14">
        <v>13685</v>
      </c>
      <c r="S28" s="14">
        <v>14358</v>
      </c>
      <c r="T28" s="14">
        <v>14358</v>
      </c>
      <c r="U28" s="14">
        <v>14358</v>
      </c>
      <c r="V28" s="18">
        <v>14358</v>
      </c>
      <c r="W28" s="17">
        <v>736</v>
      </c>
      <c r="X28" s="18">
        <v>28779</v>
      </c>
      <c r="Y28" s="17">
        <v>28779</v>
      </c>
      <c r="Z28" s="14">
        <v>13685</v>
      </c>
      <c r="AA28" s="14">
        <v>13685</v>
      </c>
      <c r="AB28" s="18">
        <v>13685</v>
      </c>
      <c r="AC28" s="19">
        <f t="shared" si="0"/>
        <v>528751</v>
      </c>
    </row>
    <row r="29" spans="1:29" x14ac:dyDescent="0.25">
      <c r="A29" s="23" t="s">
        <v>28</v>
      </c>
      <c r="B29" s="17">
        <v>4442</v>
      </c>
      <c r="C29" s="14">
        <v>4442</v>
      </c>
      <c r="D29" s="14">
        <v>4442</v>
      </c>
      <c r="E29" s="14">
        <v>4681</v>
      </c>
      <c r="F29" s="18">
        <v>2286</v>
      </c>
      <c r="G29" s="17">
        <v>4681</v>
      </c>
      <c r="H29" s="14">
        <v>5383</v>
      </c>
      <c r="I29" s="14">
        <v>5383</v>
      </c>
      <c r="J29" s="14">
        <v>5383</v>
      </c>
      <c r="K29" s="14">
        <v>5383</v>
      </c>
      <c r="L29" s="14">
        <v>5383</v>
      </c>
      <c r="M29" s="18">
        <v>5383</v>
      </c>
      <c r="N29" s="17">
        <v>5383</v>
      </c>
      <c r="O29" s="14">
        <v>551</v>
      </c>
      <c r="P29" s="14">
        <v>551</v>
      </c>
      <c r="Q29" s="14">
        <v>151</v>
      </c>
      <c r="R29" s="14">
        <v>2837</v>
      </c>
      <c r="S29" s="14">
        <v>2395</v>
      </c>
      <c r="T29" s="14">
        <v>2395</v>
      </c>
      <c r="U29" s="14">
        <v>2395</v>
      </c>
      <c r="V29" s="18">
        <v>2395</v>
      </c>
      <c r="W29" s="17">
        <v>151</v>
      </c>
      <c r="X29" s="18">
        <v>5383</v>
      </c>
      <c r="Y29" s="17">
        <v>5383</v>
      </c>
      <c r="Z29" s="14">
        <v>2837</v>
      </c>
      <c r="AA29" s="14">
        <v>2837</v>
      </c>
      <c r="AB29" s="18">
        <v>2837</v>
      </c>
      <c r="AC29" s="19">
        <f t="shared" si="0"/>
        <v>95753</v>
      </c>
    </row>
    <row r="30" spans="1:29" x14ac:dyDescent="0.25">
      <c r="A30" s="23" t="s">
        <v>29</v>
      </c>
      <c r="B30" s="17">
        <v>3767</v>
      </c>
      <c r="C30" s="14">
        <v>3767</v>
      </c>
      <c r="D30" s="14">
        <v>3767</v>
      </c>
      <c r="E30" s="14">
        <v>3292</v>
      </c>
      <c r="F30" s="18">
        <v>1509</v>
      </c>
      <c r="G30" s="17">
        <v>3292</v>
      </c>
      <c r="H30" s="14">
        <v>4083</v>
      </c>
      <c r="I30" s="14">
        <v>4083</v>
      </c>
      <c r="J30" s="14">
        <v>4083</v>
      </c>
      <c r="K30" s="14">
        <v>4083</v>
      </c>
      <c r="L30" s="14">
        <v>4083</v>
      </c>
      <c r="M30" s="18">
        <v>4083</v>
      </c>
      <c r="N30" s="17">
        <v>4083</v>
      </c>
      <c r="O30" s="14">
        <v>650</v>
      </c>
      <c r="P30" s="14">
        <v>650</v>
      </c>
      <c r="Q30" s="14">
        <v>141</v>
      </c>
      <c r="R30" s="14">
        <v>2159</v>
      </c>
      <c r="S30" s="14">
        <v>1783</v>
      </c>
      <c r="T30" s="14">
        <v>1783</v>
      </c>
      <c r="U30" s="14">
        <v>1783</v>
      </c>
      <c r="V30" s="18">
        <v>1783</v>
      </c>
      <c r="W30" s="17">
        <v>141</v>
      </c>
      <c r="X30" s="18">
        <v>4083</v>
      </c>
      <c r="Y30" s="17">
        <v>4083</v>
      </c>
      <c r="Z30" s="14">
        <v>2159</v>
      </c>
      <c r="AA30" s="14">
        <v>2159</v>
      </c>
      <c r="AB30" s="18">
        <v>2159</v>
      </c>
      <c r="AC30" s="19">
        <f t="shared" si="0"/>
        <v>73491</v>
      </c>
    </row>
    <row r="31" spans="1:29" x14ac:dyDescent="0.25">
      <c r="A31" s="23" t="s">
        <v>30</v>
      </c>
      <c r="B31" s="17">
        <v>8399</v>
      </c>
      <c r="C31" s="14">
        <v>8399</v>
      </c>
      <c r="D31" s="14">
        <v>8399</v>
      </c>
      <c r="E31" s="14">
        <v>8993</v>
      </c>
      <c r="F31" s="18">
        <v>4262</v>
      </c>
      <c r="G31" s="17">
        <v>8993</v>
      </c>
      <c r="H31" s="14">
        <v>10193</v>
      </c>
      <c r="I31" s="14">
        <v>10193</v>
      </c>
      <c r="J31" s="14">
        <v>10193</v>
      </c>
      <c r="K31" s="14">
        <v>10193</v>
      </c>
      <c r="L31" s="14">
        <v>10193</v>
      </c>
      <c r="M31" s="18">
        <v>10193</v>
      </c>
      <c r="N31" s="17">
        <v>10193</v>
      </c>
      <c r="O31" s="14">
        <v>1031</v>
      </c>
      <c r="P31" s="14">
        <v>1031</v>
      </c>
      <c r="Q31" s="14">
        <v>169</v>
      </c>
      <c r="R31" s="14">
        <v>5293</v>
      </c>
      <c r="S31" s="14">
        <v>4731</v>
      </c>
      <c r="T31" s="14">
        <v>4731</v>
      </c>
      <c r="U31" s="14">
        <v>4731</v>
      </c>
      <c r="V31" s="18">
        <v>4731</v>
      </c>
      <c r="W31" s="17">
        <v>169</v>
      </c>
      <c r="X31" s="18">
        <v>10193</v>
      </c>
      <c r="Y31" s="17">
        <v>10193</v>
      </c>
      <c r="Z31" s="14">
        <v>5293</v>
      </c>
      <c r="AA31" s="14">
        <v>5293</v>
      </c>
      <c r="AB31" s="18">
        <v>5293</v>
      </c>
      <c r="AC31" s="19">
        <f t="shared" si="0"/>
        <v>181678</v>
      </c>
    </row>
    <row r="32" spans="1:29" x14ac:dyDescent="0.25">
      <c r="A32" s="23" t="s">
        <v>31</v>
      </c>
      <c r="B32" s="17">
        <v>2476</v>
      </c>
      <c r="C32" s="14">
        <v>2476</v>
      </c>
      <c r="D32" s="14">
        <v>2476</v>
      </c>
      <c r="E32" s="14">
        <v>2503</v>
      </c>
      <c r="F32" s="18">
        <v>1364</v>
      </c>
      <c r="G32" s="17">
        <v>2503</v>
      </c>
      <c r="H32" s="14">
        <v>3091</v>
      </c>
      <c r="I32" s="14">
        <v>3091</v>
      </c>
      <c r="J32" s="14">
        <v>3091</v>
      </c>
      <c r="K32" s="14">
        <v>3091</v>
      </c>
      <c r="L32" s="14">
        <v>3091</v>
      </c>
      <c r="M32" s="18">
        <v>3091</v>
      </c>
      <c r="N32" s="17">
        <v>3091</v>
      </c>
      <c r="O32" s="14">
        <v>558</v>
      </c>
      <c r="P32" s="14">
        <v>558</v>
      </c>
      <c r="Q32" s="14">
        <v>30</v>
      </c>
      <c r="R32" s="14">
        <v>1922</v>
      </c>
      <c r="S32" s="14">
        <v>1139</v>
      </c>
      <c r="T32" s="14">
        <v>1139</v>
      </c>
      <c r="U32" s="14">
        <v>1139</v>
      </c>
      <c r="V32" s="18">
        <v>1139</v>
      </c>
      <c r="W32" s="17">
        <v>30</v>
      </c>
      <c r="X32" s="18">
        <v>3091</v>
      </c>
      <c r="Y32" s="17">
        <v>3091</v>
      </c>
      <c r="Z32" s="14">
        <v>1922</v>
      </c>
      <c r="AA32" s="14">
        <v>1922</v>
      </c>
      <c r="AB32" s="18">
        <v>1922</v>
      </c>
      <c r="AC32" s="19">
        <f t="shared" si="0"/>
        <v>55037</v>
      </c>
    </row>
    <row r="33" spans="1:29" x14ac:dyDescent="0.25">
      <c r="A33" s="23" t="s">
        <v>32</v>
      </c>
      <c r="B33" s="17">
        <v>10122</v>
      </c>
      <c r="C33" s="14">
        <v>10122</v>
      </c>
      <c r="D33" s="14">
        <v>10122</v>
      </c>
      <c r="E33" s="14">
        <v>8697</v>
      </c>
      <c r="F33" s="18">
        <v>4578</v>
      </c>
      <c r="G33" s="17">
        <v>8697</v>
      </c>
      <c r="H33" s="14">
        <v>10758</v>
      </c>
      <c r="I33" s="14">
        <v>10758</v>
      </c>
      <c r="J33" s="14">
        <v>10758</v>
      </c>
      <c r="K33" s="14">
        <v>10758</v>
      </c>
      <c r="L33" s="14">
        <v>10758</v>
      </c>
      <c r="M33" s="18">
        <v>10758</v>
      </c>
      <c r="N33" s="17">
        <v>10758</v>
      </c>
      <c r="O33" s="14">
        <v>1769</v>
      </c>
      <c r="P33" s="14">
        <v>1769</v>
      </c>
      <c r="Q33" s="14">
        <v>292</v>
      </c>
      <c r="R33" s="14">
        <v>6347</v>
      </c>
      <c r="S33" s="14">
        <v>4119</v>
      </c>
      <c r="T33" s="14">
        <v>4119</v>
      </c>
      <c r="U33" s="14">
        <v>4119</v>
      </c>
      <c r="V33" s="18">
        <v>4119</v>
      </c>
      <c r="W33" s="17">
        <v>292</v>
      </c>
      <c r="X33" s="18">
        <v>10758</v>
      </c>
      <c r="Y33" s="17">
        <v>10758</v>
      </c>
      <c r="Z33" s="14">
        <v>6347</v>
      </c>
      <c r="AA33" s="14">
        <v>6347</v>
      </c>
      <c r="AB33" s="18">
        <v>6347</v>
      </c>
      <c r="AC33" s="19">
        <f t="shared" si="0"/>
        <v>195146</v>
      </c>
    </row>
    <row r="34" spans="1:29" x14ac:dyDescent="0.25">
      <c r="A34" s="23" t="s">
        <v>33</v>
      </c>
      <c r="B34" s="17">
        <v>9633</v>
      </c>
      <c r="C34" s="14">
        <v>9633</v>
      </c>
      <c r="D34" s="14">
        <v>9633</v>
      </c>
      <c r="E34" s="14">
        <v>9656</v>
      </c>
      <c r="F34" s="18">
        <v>3807</v>
      </c>
      <c r="G34" s="17">
        <v>9656</v>
      </c>
      <c r="H34" s="14">
        <v>11037</v>
      </c>
      <c r="I34" s="14">
        <v>11037</v>
      </c>
      <c r="J34" s="14">
        <v>11037</v>
      </c>
      <c r="K34" s="14">
        <v>11037</v>
      </c>
      <c r="L34" s="14">
        <v>11037</v>
      </c>
      <c r="M34" s="18">
        <v>11037</v>
      </c>
      <c r="N34" s="17">
        <v>11037</v>
      </c>
      <c r="O34" s="14">
        <v>996</v>
      </c>
      <c r="P34" s="14">
        <v>996</v>
      </c>
      <c r="Q34" s="14">
        <v>385</v>
      </c>
      <c r="R34" s="14">
        <v>4803</v>
      </c>
      <c r="S34" s="14">
        <v>5849</v>
      </c>
      <c r="T34" s="14">
        <v>5849</v>
      </c>
      <c r="U34" s="14">
        <v>5849</v>
      </c>
      <c r="V34" s="18">
        <v>5849</v>
      </c>
      <c r="W34" s="17">
        <v>385</v>
      </c>
      <c r="X34" s="18">
        <v>11037</v>
      </c>
      <c r="Y34" s="17">
        <v>11037</v>
      </c>
      <c r="Z34" s="14">
        <v>4803</v>
      </c>
      <c r="AA34" s="14">
        <v>4803</v>
      </c>
      <c r="AB34" s="18">
        <v>4803</v>
      </c>
      <c r="AC34" s="19">
        <f t="shared" si="0"/>
        <v>196721</v>
      </c>
    </row>
    <row r="35" spans="1:29" x14ac:dyDescent="0.25">
      <c r="A35" s="23" t="s">
        <v>34</v>
      </c>
      <c r="B35" s="17">
        <v>45213</v>
      </c>
      <c r="C35" s="14">
        <v>45213</v>
      </c>
      <c r="D35" s="14">
        <v>45213</v>
      </c>
      <c r="E35" s="14">
        <v>29127</v>
      </c>
      <c r="F35" s="18">
        <v>14733</v>
      </c>
      <c r="G35" s="17">
        <v>29127</v>
      </c>
      <c r="H35" s="14">
        <v>32456</v>
      </c>
      <c r="I35" s="14">
        <v>32456</v>
      </c>
      <c r="J35" s="14">
        <v>32456</v>
      </c>
      <c r="K35" s="14">
        <v>32456</v>
      </c>
      <c r="L35" s="14">
        <v>32456</v>
      </c>
      <c r="M35" s="18">
        <v>32456</v>
      </c>
      <c r="N35" s="17">
        <v>32456</v>
      </c>
      <c r="O35" s="14">
        <v>2150</v>
      </c>
      <c r="P35" s="14">
        <v>2150</v>
      </c>
      <c r="Q35" s="14">
        <v>1179</v>
      </c>
      <c r="R35" s="14">
        <v>16883</v>
      </c>
      <c r="S35" s="14">
        <v>14394</v>
      </c>
      <c r="T35" s="14">
        <v>14394</v>
      </c>
      <c r="U35" s="14">
        <v>14394</v>
      </c>
      <c r="V35" s="18">
        <v>14394</v>
      </c>
      <c r="W35" s="17">
        <v>1179</v>
      </c>
      <c r="X35" s="18">
        <v>32456</v>
      </c>
      <c r="Y35" s="17">
        <v>32456</v>
      </c>
      <c r="Z35" s="14">
        <v>16883</v>
      </c>
      <c r="AA35" s="14">
        <v>16883</v>
      </c>
      <c r="AB35" s="18">
        <v>16883</v>
      </c>
      <c r="AC35" s="19">
        <f t="shared" ref="AC35:AC66" si="1">SUM(B35:AB35)</f>
        <v>632496</v>
      </c>
    </row>
    <row r="36" spans="1:29" x14ac:dyDescent="0.25">
      <c r="A36" s="23" t="s">
        <v>35</v>
      </c>
      <c r="B36" s="17">
        <v>4108</v>
      </c>
      <c r="C36" s="14">
        <v>4108</v>
      </c>
      <c r="D36" s="14">
        <v>4108</v>
      </c>
      <c r="E36" s="14">
        <v>4486</v>
      </c>
      <c r="F36" s="18">
        <v>2223</v>
      </c>
      <c r="G36" s="17">
        <v>4486</v>
      </c>
      <c r="H36" s="14">
        <v>5906</v>
      </c>
      <c r="I36" s="14">
        <v>5906</v>
      </c>
      <c r="J36" s="14">
        <v>5906</v>
      </c>
      <c r="K36" s="14">
        <v>5906</v>
      </c>
      <c r="L36" s="14">
        <v>5906</v>
      </c>
      <c r="M36" s="18">
        <v>5906</v>
      </c>
      <c r="N36" s="17">
        <v>5906</v>
      </c>
      <c r="O36" s="14">
        <v>1249</v>
      </c>
      <c r="P36" s="14">
        <v>1249</v>
      </c>
      <c r="Q36" s="14">
        <v>171</v>
      </c>
      <c r="R36" s="14">
        <v>3472</v>
      </c>
      <c r="S36" s="14">
        <v>2263</v>
      </c>
      <c r="T36" s="14">
        <v>2263</v>
      </c>
      <c r="U36" s="14">
        <v>2263</v>
      </c>
      <c r="V36" s="18">
        <v>2263</v>
      </c>
      <c r="W36" s="17">
        <v>171</v>
      </c>
      <c r="X36" s="18">
        <v>5906</v>
      </c>
      <c r="Y36" s="17">
        <v>5906</v>
      </c>
      <c r="Z36" s="14">
        <v>3472</v>
      </c>
      <c r="AA36" s="14">
        <v>3472</v>
      </c>
      <c r="AB36" s="18">
        <v>3472</v>
      </c>
      <c r="AC36" s="19">
        <f t="shared" si="1"/>
        <v>102453</v>
      </c>
    </row>
    <row r="37" spans="1:29" x14ac:dyDescent="0.25">
      <c r="A37" s="23" t="s">
        <v>36</v>
      </c>
      <c r="B37" s="17">
        <v>943</v>
      </c>
      <c r="C37" s="14">
        <v>943</v>
      </c>
      <c r="D37" s="14">
        <v>943</v>
      </c>
      <c r="E37" s="14">
        <v>892</v>
      </c>
      <c r="F37" s="18">
        <v>436</v>
      </c>
      <c r="G37" s="17">
        <v>892</v>
      </c>
      <c r="H37" s="14">
        <v>1403</v>
      </c>
      <c r="I37" s="14">
        <v>1403</v>
      </c>
      <c r="J37" s="14">
        <v>1403</v>
      </c>
      <c r="K37" s="14">
        <v>1403</v>
      </c>
      <c r="L37" s="14">
        <v>1403</v>
      </c>
      <c r="M37" s="18">
        <v>1403</v>
      </c>
      <c r="N37" s="17">
        <v>1403</v>
      </c>
      <c r="O37" s="14">
        <v>498</v>
      </c>
      <c r="P37" s="14">
        <v>498</v>
      </c>
      <c r="Q37" s="14">
        <v>13</v>
      </c>
      <c r="R37" s="14">
        <v>934</v>
      </c>
      <c r="S37" s="14">
        <v>456</v>
      </c>
      <c r="T37" s="14">
        <v>456</v>
      </c>
      <c r="U37" s="14">
        <v>456</v>
      </c>
      <c r="V37" s="18">
        <v>456</v>
      </c>
      <c r="W37" s="17">
        <v>13</v>
      </c>
      <c r="X37" s="18">
        <v>1403</v>
      </c>
      <c r="Y37" s="17">
        <v>1403</v>
      </c>
      <c r="Z37" s="14">
        <v>934</v>
      </c>
      <c r="AA37" s="14">
        <v>934</v>
      </c>
      <c r="AB37" s="18">
        <v>934</v>
      </c>
      <c r="AC37" s="19">
        <f t="shared" si="1"/>
        <v>24258</v>
      </c>
    </row>
    <row r="38" spans="1:29" x14ac:dyDescent="0.25">
      <c r="A38" s="23" t="s">
        <v>37</v>
      </c>
      <c r="B38" s="17">
        <v>4185</v>
      </c>
      <c r="C38" s="14">
        <v>4185</v>
      </c>
      <c r="D38" s="14">
        <v>4185</v>
      </c>
      <c r="E38" s="14">
        <v>4172</v>
      </c>
      <c r="F38" s="18">
        <v>2747</v>
      </c>
      <c r="G38" s="17">
        <v>4172</v>
      </c>
      <c r="H38" s="14">
        <v>5150</v>
      </c>
      <c r="I38" s="14">
        <v>5150</v>
      </c>
      <c r="J38" s="14">
        <v>5150</v>
      </c>
      <c r="K38" s="14">
        <v>5150</v>
      </c>
      <c r="L38" s="14">
        <v>5150</v>
      </c>
      <c r="M38" s="18">
        <v>5150</v>
      </c>
      <c r="N38" s="17">
        <v>5150</v>
      </c>
      <c r="O38" s="14">
        <v>711</v>
      </c>
      <c r="P38" s="14">
        <v>711</v>
      </c>
      <c r="Q38" s="14">
        <v>267</v>
      </c>
      <c r="R38" s="14">
        <v>3458</v>
      </c>
      <c r="S38" s="14">
        <v>1425</v>
      </c>
      <c r="T38" s="14">
        <v>1425</v>
      </c>
      <c r="U38" s="14">
        <v>1425</v>
      </c>
      <c r="V38" s="18">
        <v>1425</v>
      </c>
      <c r="W38" s="17">
        <v>267</v>
      </c>
      <c r="X38" s="18">
        <v>5150</v>
      </c>
      <c r="Y38" s="17">
        <v>5150</v>
      </c>
      <c r="Z38" s="14">
        <v>3458</v>
      </c>
      <c r="AA38" s="14">
        <v>3458</v>
      </c>
      <c r="AB38" s="18">
        <v>3458</v>
      </c>
      <c r="AC38" s="19">
        <f t="shared" si="1"/>
        <v>91484</v>
      </c>
    </row>
    <row r="39" spans="1:29" x14ac:dyDescent="0.25">
      <c r="A39" s="23" t="s">
        <v>38</v>
      </c>
      <c r="B39" s="17">
        <v>24742</v>
      </c>
      <c r="C39" s="14">
        <v>24742</v>
      </c>
      <c r="D39" s="14">
        <v>24742</v>
      </c>
      <c r="E39" s="14">
        <v>19790</v>
      </c>
      <c r="F39" s="18">
        <v>9110</v>
      </c>
      <c r="G39" s="17">
        <v>19790</v>
      </c>
      <c r="H39" s="14">
        <v>22252</v>
      </c>
      <c r="I39" s="14">
        <v>22252</v>
      </c>
      <c r="J39" s="14">
        <v>22252</v>
      </c>
      <c r="K39" s="14">
        <v>22252</v>
      </c>
      <c r="L39" s="14">
        <v>22252</v>
      </c>
      <c r="M39" s="18">
        <v>22252</v>
      </c>
      <c r="N39" s="17">
        <v>22252</v>
      </c>
      <c r="O39" s="14">
        <v>2057</v>
      </c>
      <c r="P39" s="14">
        <v>2057</v>
      </c>
      <c r="Q39" s="14">
        <v>405</v>
      </c>
      <c r="R39" s="14">
        <v>11167</v>
      </c>
      <c r="S39" s="14">
        <v>10680</v>
      </c>
      <c r="T39" s="14">
        <v>10680</v>
      </c>
      <c r="U39" s="14">
        <v>10680</v>
      </c>
      <c r="V39" s="18">
        <v>10680</v>
      </c>
      <c r="W39" s="17">
        <v>405</v>
      </c>
      <c r="X39" s="18">
        <v>22252</v>
      </c>
      <c r="Y39" s="17">
        <v>22252</v>
      </c>
      <c r="Z39" s="14">
        <v>11167</v>
      </c>
      <c r="AA39" s="14">
        <v>11167</v>
      </c>
      <c r="AB39" s="18">
        <v>11167</v>
      </c>
      <c r="AC39" s="19">
        <f t="shared" si="1"/>
        <v>415496</v>
      </c>
    </row>
    <row r="40" spans="1:29" x14ac:dyDescent="0.25">
      <c r="A40" s="23" t="s">
        <v>39</v>
      </c>
      <c r="B40" s="17">
        <v>3309</v>
      </c>
      <c r="C40" s="14">
        <v>3309</v>
      </c>
      <c r="D40" s="14">
        <v>3309</v>
      </c>
      <c r="E40" s="14">
        <v>2938</v>
      </c>
      <c r="F40" s="18">
        <v>1558</v>
      </c>
      <c r="G40" s="17">
        <v>2938</v>
      </c>
      <c r="H40" s="14">
        <v>3314</v>
      </c>
      <c r="I40" s="14">
        <v>3314</v>
      </c>
      <c r="J40" s="14">
        <v>3314</v>
      </c>
      <c r="K40" s="14">
        <v>3314</v>
      </c>
      <c r="L40" s="14">
        <v>3314</v>
      </c>
      <c r="M40" s="18">
        <v>3314</v>
      </c>
      <c r="N40" s="17">
        <v>3314</v>
      </c>
      <c r="O40" s="14">
        <v>254</v>
      </c>
      <c r="P40" s="14">
        <v>254</v>
      </c>
      <c r="Q40" s="14">
        <v>122</v>
      </c>
      <c r="R40" s="14">
        <v>1812</v>
      </c>
      <c r="S40" s="14">
        <v>1380</v>
      </c>
      <c r="T40" s="14">
        <v>1380</v>
      </c>
      <c r="U40" s="14">
        <v>1380</v>
      </c>
      <c r="V40" s="18">
        <v>1380</v>
      </c>
      <c r="W40" s="17">
        <v>122</v>
      </c>
      <c r="X40" s="18">
        <v>3314</v>
      </c>
      <c r="Y40" s="17">
        <v>3314</v>
      </c>
      <c r="Z40" s="14">
        <v>1812</v>
      </c>
      <c r="AA40" s="14">
        <v>1812</v>
      </c>
      <c r="AB40" s="18">
        <v>1812</v>
      </c>
      <c r="AC40" s="19">
        <f t="shared" si="1"/>
        <v>60707</v>
      </c>
    </row>
    <row r="41" spans="1:29" x14ac:dyDescent="0.25">
      <c r="A41" s="23" t="s">
        <v>40</v>
      </c>
      <c r="B41" s="17">
        <v>5211</v>
      </c>
      <c r="C41" s="14">
        <v>5211</v>
      </c>
      <c r="D41" s="14">
        <v>5211</v>
      </c>
      <c r="E41" s="14">
        <v>5127</v>
      </c>
      <c r="F41" s="18">
        <v>2512</v>
      </c>
      <c r="G41" s="17">
        <v>5127</v>
      </c>
      <c r="H41" s="14">
        <v>5955</v>
      </c>
      <c r="I41" s="14">
        <v>5955</v>
      </c>
      <c r="J41" s="14">
        <v>5955</v>
      </c>
      <c r="K41" s="14">
        <v>5955</v>
      </c>
      <c r="L41" s="14">
        <v>5955</v>
      </c>
      <c r="M41" s="18">
        <v>5955</v>
      </c>
      <c r="N41" s="17">
        <v>5955</v>
      </c>
      <c r="O41" s="14">
        <v>666</v>
      </c>
      <c r="P41" s="14">
        <v>666</v>
      </c>
      <c r="Q41" s="14">
        <v>162</v>
      </c>
      <c r="R41" s="14">
        <v>3178</v>
      </c>
      <c r="S41" s="14">
        <v>2615</v>
      </c>
      <c r="T41" s="14">
        <v>2615</v>
      </c>
      <c r="U41" s="14">
        <v>2615</v>
      </c>
      <c r="V41" s="18">
        <v>2615</v>
      </c>
      <c r="W41" s="17">
        <v>162</v>
      </c>
      <c r="X41" s="18">
        <v>5955</v>
      </c>
      <c r="Y41" s="17">
        <v>5955</v>
      </c>
      <c r="Z41" s="14">
        <v>3178</v>
      </c>
      <c r="AA41" s="14">
        <v>3178</v>
      </c>
      <c r="AB41" s="18">
        <v>3178</v>
      </c>
      <c r="AC41" s="19">
        <f t="shared" si="1"/>
        <v>106822</v>
      </c>
    </row>
    <row r="42" spans="1:29" x14ac:dyDescent="0.25">
      <c r="A42" s="23" t="s">
        <v>41</v>
      </c>
      <c r="B42" s="17">
        <v>187457</v>
      </c>
      <c r="C42" s="14">
        <v>187457</v>
      </c>
      <c r="D42" s="14">
        <v>187457</v>
      </c>
      <c r="E42" s="14">
        <v>173729</v>
      </c>
      <c r="F42" s="18">
        <v>80341</v>
      </c>
      <c r="G42" s="17">
        <v>173729</v>
      </c>
      <c r="H42" s="14">
        <v>203053</v>
      </c>
      <c r="I42" s="14">
        <v>203053</v>
      </c>
      <c r="J42" s="14">
        <v>203053</v>
      </c>
      <c r="K42" s="14">
        <v>203053</v>
      </c>
      <c r="L42" s="14">
        <v>203053</v>
      </c>
      <c r="M42" s="18">
        <v>203053</v>
      </c>
      <c r="N42" s="17">
        <v>203053</v>
      </c>
      <c r="O42" s="14">
        <v>21154</v>
      </c>
      <c r="P42" s="14">
        <v>21154</v>
      </c>
      <c r="Q42" s="14">
        <v>8170</v>
      </c>
      <c r="R42" s="14">
        <v>101495</v>
      </c>
      <c r="S42" s="14">
        <v>93388</v>
      </c>
      <c r="T42" s="14">
        <v>93388</v>
      </c>
      <c r="U42" s="14">
        <v>93388</v>
      </c>
      <c r="V42" s="18">
        <v>93388</v>
      </c>
      <c r="W42" s="17">
        <v>8170</v>
      </c>
      <c r="X42" s="18">
        <v>203053</v>
      </c>
      <c r="Y42" s="17">
        <v>203053</v>
      </c>
      <c r="Z42" s="14">
        <v>101495</v>
      </c>
      <c r="AA42" s="14">
        <v>101495</v>
      </c>
      <c r="AB42" s="18">
        <v>101495</v>
      </c>
      <c r="AC42" s="19">
        <f t="shared" si="1"/>
        <v>3655827</v>
      </c>
    </row>
    <row r="43" spans="1:29" x14ac:dyDescent="0.25">
      <c r="A43" s="23" t="s">
        <v>42</v>
      </c>
      <c r="B43" s="17">
        <v>52934</v>
      </c>
      <c r="C43" s="14">
        <v>52934</v>
      </c>
      <c r="D43" s="14">
        <v>52934</v>
      </c>
      <c r="E43" s="14">
        <v>37797</v>
      </c>
      <c r="F43" s="18">
        <v>17238</v>
      </c>
      <c r="G43" s="17">
        <v>37797</v>
      </c>
      <c r="H43" s="14">
        <v>49575</v>
      </c>
      <c r="I43" s="14">
        <v>49575</v>
      </c>
      <c r="J43" s="14">
        <v>49575</v>
      </c>
      <c r="K43" s="14">
        <v>49575</v>
      </c>
      <c r="L43" s="14">
        <v>49575</v>
      </c>
      <c r="M43" s="18">
        <v>49575</v>
      </c>
      <c r="N43" s="17">
        <v>49575</v>
      </c>
      <c r="O43" s="14">
        <v>6321</v>
      </c>
      <c r="P43" s="14">
        <v>6321</v>
      </c>
      <c r="Q43" s="14">
        <v>5457</v>
      </c>
      <c r="R43" s="14">
        <v>23559</v>
      </c>
      <c r="S43" s="14">
        <v>20559</v>
      </c>
      <c r="T43" s="14">
        <v>20559</v>
      </c>
      <c r="U43" s="14">
        <v>20559</v>
      </c>
      <c r="V43" s="18">
        <v>20559</v>
      </c>
      <c r="W43" s="17">
        <v>5457</v>
      </c>
      <c r="X43" s="18">
        <v>49575</v>
      </c>
      <c r="Y43" s="17">
        <v>49575</v>
      </c>
      <c r="Z43" s="14">
        <v>23559</v>
      </c>
      <c r="AA43" s="14">
        <v>23559</v>
      </c>
      <c r="AB43" s="18">
        <v>23559</v>
      </c>
      <c r="AC43" s="19">
        <f t="shared" si="1"/>
        <v>897837</v>
      </c>
    </row>
    <row r="44" spans="1:29" x14ac:dyDescent="0.25">
      <c r="A44" s="23" t="s">
        <v>43</v>
      </c>
      <c r="B44" s="17">
        <v>17516</v>
      </c>
      <c r="C44" s="14">
        <v>17516</v>
      </c>
      <c r="D44" s="14">
        <v>17516</v>
      </c>
      <c r="E44" s="14">
        <v>14471</v>
      </c>
      <c r="F44" s="18">
        <v>6749</v>
      </c>
      <c r="G44" s="17">
        <v>14471</v>
      </c>
      <c r="H44" s="14">
        <v>16177</v>
      </c>
      <c r="I44" s="14">
        <v>16177</v>
      </c>
      <c r="J44" s="14">
        <v>16177</v>
      </c>
      <c r="K44" s="14">
        <v>16177</v>
      </c>
      <c r="L44" s="14">
        <v>16177</v>
      </c>
      <c r="M44" s="18">
        <v>16177</v>
      </c>
      <c r="N44" s="17">
        <v>16177</v>
      </c>
      <c r="O44" s="14">
        <v>1410</v>
      </c>
      <c r="P44" s="14">
        <v>1410</v>
      </c>
      <c r="Q44" s="14">
        <v>296</v>
      </c>
      <c r="R44" s="14">
        <v>8159</v>
      </c>
      <c r="S44" s="14">
        <v>7722</v>
      </c>
      <c r="T44" s="14">
        <v>7722</v>
      </c>
      <c r="U44" s="14">
        <v>7722</v>
      </c>
      <c r="V44" s="18">
        <v>7722</v>
      </c>
      <c r="W44" s="17">
        <v>296</v>
      </c>
      <c r="X44" s="18">
        <v>16177</v>
      </c>
      <c r="Y44" s="17">
        <v>16177</v>
      </c>
      <c r="Z44" s="14">
        <v>8159</v>
      </c>
      <c r="AA44" s="14">
        <v>8159</v>
      </c>
      <c r="AB44" s="18">
        <v>8159</v>
      </c>
      <c r="AC44" s="19">
        <f t="shared" si="1"/>
        <v>300768</v>
      </c>
    </row>
    <row r="45" spans="1:29" x14ac:dyDescent="0.25">
      <c r="A45" s="23" t="s">
        <v>44</v>
      </c>
      <c r="B45" s="17">
        <v>2219</v>
      </c>
      <c r="C45" s="14">
        <v>2219</v>
      </c>
      <c r="D45" s="14">
        <v>2219</v>
      </c>
      <c r="E45" s="14">
        <v>2817</v>
      </c>
      <c r="F45" s="18">
        <v>1196</v>
      </c>
      <c r="G45" s="17">
        <v>2817</v>
      </c>
      <c r="H45" s="14">
        <v>3212</v>
      </c>
      <c r="I45" s="14">
        <v>3212</v>
      </c>
      <c r="J45" s="14">
        <v>3212</v>
      </c>
      <c r="K45" s="14">
        <v>3212</v>
      </c>
      <c r="L45" s="14">
        <v>3212</v>
      </c>
      <c r="M45" s="18">
        <v>3212</v>
      </c>
      <c r="N45" s="17">
        <v>3212</v>
      </c>
      <c r="O45" s="14">
        <v>335</v>
      </c>
      <c r="P45" s="14">
        <v>335</v>
      </c>
      <c r="Q45" s="14">
        <v>60</v>
      </c>
      <c r="R45" s="14">
        <v>1531</v>
      </c>
      <c r="S45" s="14">
        <v>1621</v>
      </c>
      <c r="T45" s="14">
        <v>1621</v>
      </c>
      <c r="U45" s="14">
        <v>1621</v>
      </c>
      <c r="V45" s="18">
        <v>1621</v>
      </c>
      <c r="W45" s="17">
        <v>60</v>
      </c>
      <c r="X45" s="18">
        <v>3212</v>
      </c>
      <c r="Y45" s="17">
        <v>3212</v>
      </c>
      <c r="Z45" s="14">
        <v>1531</v>
      </c>
      <c r="AA45" s="14">
        <v>1531</v>
      </c>
      <c r="AB45" s="18">
        <v>1531</v>
      </c>
      <c r="AC45" s="19">
        <f t="shared" si="1"/>
        <v>55793</v>
      </c>
    </row>
    <row r="46" spans="1:29" x14ac:dyDescent="0.25">
      <c r="A46" s="23" t="s">
        <v>45</v>
      </c>
      <c r="B46" s="17">
        <v>3197</v>
      </c>
      <c r="C46" s="14">
        <v>3197</v>
      </c>
      <c r="D46" s="14">
        <v>3197</v>
      </c>
      <c r="E46" s="14">
        <v>2886</v>
      </c>
      <c r="F46" s="18">
        <v>1635</v>
      </c>
      <c r="G46" s="17">
        <v>2886</v>
      </c>
      <c r="H46" s="14">
        <v>3545</v>
      </c>
      <c r="I46" s="14">
        <v>3545</v>
      </c>
      <c r="J46" s="14">
        <v>3545</v>
      </c>
      <c r="K46" s="14">
        <v>3545</v>
      </c>
      <c r="L46" s="14">
        <v>3545</v>
      </c>
      <c r="M46" s="18">
        <v>3545</v>
      </c>
      <c r="N46" s="17">
        <v>3545</v>
      </c>
      <c r="O46" s="14">
        <v>558</v>
      </c>
      <c r="P46" s="14">
        <v>558</v>
      </c>
      <c r="Q46" s="14">
        <v>101</v>
      </c>
      <c r="R46" s="14">
        <v>2193</v>
      </c>
      <c r="S46" s="14">
        <v>1251</v>
      </c>
      <c r="T46" s="14">
        <v>1251</v>
      </c>
      <c r="U46" s="14">
        <v>1251</v>
      </c>
      <c r="V46" s="18">
        <v>1251</v>
      </c>
      <c r="W46" s="17">
        <v>101</v>
      </c>
      <c r="X46" s="18">
        <v>3545</v>
      </c>
      <c r="Y46" s="17">
        <v>3545</v>
      </c>
      <c r="Z46" s="14">
        <v>2193</v>
      </c>
      <c r="AA46" s="14">
        <v>2193</v>
      </c>
      <c r="AB46" s="18">
        <v>2193</v>
      </c>
      <c r="AC46" s="19">
        <f t="shared" si="1"/>
        <v>63997</v>
      </c>
    </row>
    <row r="47" spans="1:29" x14ac:dyDescent="0.25">
      <c r="A47" s="23" t="s">
        <v>46</v>
      </c>
      <c r="B47" s="17">
        <v>4422</v>
      </c>
      <c r="C47" s="14">
        <v>4422</v>
      </c>
      <c r="D47" s="14">
        <v>4422</v>
      </c>
      <c r="E47" s="14">
        <v>3384</v>
      </c>
      <c r="F47" s="18">
        <v>1978</v>
      </c>
      <c r="G47" s="17">
        <v>3384</v>
      </c>
      <c r="H47" s="14">
        <v>3942</v>
      </c>
      <c r="I47" s="14">
        <v>3942</v>
      </c>
      <c r="J47" s="14">
        <v>3942</v>
      </c>
      <c r="K47" s="14">
        <v>3942</v>
      </c>
      <c r="L47" s="14">
        <v>3942</v>
      </c>
      <c r="M47" s="18">
        <v>3942</v>
      </c>
      <c r="N47" s="17">
        <v>3942</v>
      </c>
      <c r="O47" s="14">
        <v>520</v>
      </c>
      <c r="P47" s="14">
        <v>520</v>
      </c>
      <c r="Q47" s="14">
        <v>38</v>
      </c>
      <c r="R47" s="14">
        <v>2498</v>
      </c>
      <c r="S47" s="14">
        <v>1406</v>
      </c>
      <c r="T47" s="14">
        <v>1406</v>
      </c>
      <c r="U47" s="14">
        <v>1406</v>
      </c>
      <c r="V47" s="18">
        <v>1406</v>
      </c>
      <c r="W47" s="17">
        <v>38</v>
      </c>
      <c r="X47" s="18">
        <v>3942</v>
      </c>
      <c r="Y47" s="17">
        <v>3942</v>
      </c>
      <c r="Z47" s="14">
        <v>2498</v>
      </c>
      <c r="AA47" s="14">
        <v>2498</v>
      </c>
      <c r="AB47" s="18">
        <v>2498</v>
      </c>
      <c r="AC47" s="19">
        <f t="shared" si="1"/>
        <v>74222</v>
      </c>
    </row>
    <row r="48" spans="1:29" x14ac:dyDescent="0.25">
      <c r="A48" s="23" t="s">
        <v>47</v>
      </c>
      <c r="B48" s="17">
        <v>3670</v>
      </c>
      <c r="C48" s="14">
        <v>3670</v>
      </c>
      <c r="D48" s="14">
        <v>3670</v>
      </c>
      <c r="E48" s="14">
        <v>3359</v>
      </c>
      <c r="F48" s="18">
        <v>1778</v>
      </c>
      <c r="G48" s="17">
        <v>3359</v>
      </c>
      <c r="H48" s="14">
        <v>4335</v>
      </c>
      <c r="I48" s="14">
        <v>4335</v>
      </c>
      <c r="J48" s="14">
        <v>4335</v>
      </c>
      <c r="K48" s="14">
        <v>4335</v>
      </c>
      <c r="L48" s="14">
        <v>4335</v>
      </c>
      <c r="M48" s="18">
        <v>4335</v>
      </c>
      <c r="N48" s="17">
        <v>4335</v>
      </c>
      <c r="O48" s="14">
        <v>891</v>
      </c>
      <c r="P48" s="14">
        <v>891</v>
      </c>
      <c r="Q48" s="14">
        <v>85</v>
      </c>
      <c r="R48" s="14">
        <v>2669</v>
      </c>
      <c r="S48" s="14">
        <v>1581</v>
      </c>
      <c r="T48" s="14">
        <v>1581</v>
      </c>
      <c r="U48" s="14">
        <v>1581</v>
      </c>
      <c r="V48" s="18">
        <v>1581</v>
      </c>
      <c r="W48" s="17">
        <v>85</v>
      </c>
      <c r="X48" s="18">
        <v>4335</v>
      </c>
      <c r="Y48" s="17">
        <v>4335</v>
      </c>
      <c r="Z48" s="14">
        <v>2669</v>
      </c>
      <c r="AA48" s="14">
        <v>2669</v>
      </c>
      <c r="AB48" s="18">
        <v>2669</v>
      </c>
      <c r="AC48" s="19">
        <f t="shared" si="1"/>
        <v>77473</v>
      </c>
    </row>
    <row r="49" spans="1:29" x14ac:dyDescent="0.25">
      <c r="A49" s="23" t="s">
        <v>48</v>
      </c>
      <c r="B49" s="17">
        <v>20709</v>
      </c>
      <c r="C49" s="14">
        <v>20709</v>
      </c>
      <c r="D49" s="14">
        <v>20709</v>
      </c>
      <c r="E49" s="14">
        <v>18438</v>
      </c>
      <c r="F49" s="18">
        <v>8774</v>
      </c>
      <c r="G49" s="17">
        <v>18438</v>
      </c>
      <c r="H49" s="14">
        <v>21653</v>
      </c>
      <c r="I49" s="14">
        <v>21653</v>
      </c>
      <c r="J49" s="14">
        <v>21653</v>
      </c>
      <c r="K49" s="14">
        <v>21653</v>
      </c>
      <c r="L49" s="14">
        <v>21653</v>
      </c>
      <c r="M49" s="18">
        <v>21653</v>
      </c>
      <c r="N49" s="17">
        <v>21653</v>
      </c>
      <c r="O49" s="14">
        <v>2627</v>
      </c>
      <c r="P49" s="14">
        <v>2627</v>
      </c>
      <c r="Q49" s="14">
        <v>588</v>
      </c>
      <c r="R49" s="14">
        <v>11401</v>
      </c>
      <c r="S49" s="14">
        <v>9664</v>
      </c>
      <c r="T49" s="14">
        <v>9664</v>
      </c>
      <c r="U49" s="14">
        <v>9664</v>
      </c>
      <c r="V49" s="18">
        <v>9664</v>
      </c>
      <c r="W49" s="17">
        <v>588</v>
      </c>
      <c r="X49" s="18">
        <v>21653</v>
      </c>
      <c r="Y49" s="17">
        <v>21653</v>
      </c>
      <c r="Z49" s="14">
        <v>11401</v>
      </c>
      <c r="AA49" s="14">
        <v>11401</v>
      </c>
      <c r="AB49" s="18">
        <v>11401</v>
      </c>
      <c r="AC49" s="19">
        <f t="shared" si="1"/>
        <v>393344</v>
      </c>
    </row>
    <row r="50" spans="1:29" x14ac:dyDescent="0.25">
      <c r="A50" s="23" t="s">
        <v>49</v>
      </c>
      <c r="B50" s="17">
        <v>3120</v>
      </c>
      <c r="C50" s="14">
        <v>3120</v>
      </c>
      <c r="D50" s="14">
        <v>3120</v>
      </c>
      <c r="E50" s="14">
        <v>3308</v>
      </c>
      <c r="F50" s="18">
        <v>1497</v>
      </c>
      <c r="G50" s="17">
        <v>3308</v>
      </c>
      <c r="H50" s="14">
        <v>3807</v>
      </c>
      <c r="I50" s="14">
        <v>3807</v>
      </c>
      <c r="J50" s="14">
        <v>3807</v>
      </c>
      <c r="K50" s="14">
        <v>3807</v>
      </c>
      <c r="L50" s="14">
        <v>3807</v>
      </c>
      <c r="M50" s="18">
        <v>3807</v>
      </c>
      <c r="N50" s="17">
        <v>3807</v>
      </c>
      <c r="O50" s="14">
        <v>434</v>
      </c>
      <c r="P50" s="14">
        <v>434</v>
      </c>
      <c r="Q50" s="14">
        <v>65</v>
      </c>
      <c r="R50" s="14">
        <v>1931</v>
      </c>
      <c r="S50" s="14">
        <v>1811</v>
      </c>
      <c r="T50" s="14">
        <v>1811</v>
      </c>
      <c r="U50" s="14">
        <v>1811</v>
      </c>
      <c r="V50" s="18">
        <v>1811</v>
      </c>
      <c r="W50" s="17">
        <v>65</v>
      </c>
      <c r="X50" s="18">
        <v>3807</v>
      </c>
      <c r="Y50" s="17">
        <v>3807</v>
      </c>
      <c r="Z50" s="14">
        <v>1931</v>
      </c>
      <c r="AA50" s="14">
        <v>1931</v>
      </c>
      <c r="AB50" s="18">
        <v>1931</v>
      </c>
      <c r="AC50" s="19">
        <f t="shared" si="1"/>
        <v>67702</v>
      </c>
    </row>
    <row r="51" spans="1:29" x14ac:dyDescent="0.25">
      <c r="A51" s="23" t="s">
        <v>50</v>
      </c>
      <c r="B51" s="17">
        <v>3577</v>
      </c>
      <c r="C51" s="14">
        <v>3577</v>
      </c>
      <c r="D51" s="14">
        <v>3577</v>
      </c>
      <c r="E51" s="14">
        <v>3166</v>
      </c>
      <c r="F51" s="18">
        <v>1439</v>
      </c>
      <c r="G51" s="17">
        <v>3166</v>
      </c>
      <c r="H51" s="14">
        <v>3839</v>
      </c>
      <c r="I51" s="14">
        <v>3839</v>
      </c>
      <c r="J51" s="14">
        <v>3839</v>
      </c>
      <c r="K51" s="14">
        <v>3839</v>
      </c>
      <c r="L51" s="14">
        <v>3839</v>
      </c>
      <c r="M51" s="18">
        <v>3839</v>
      </c>
      <c r="N51" s="17">
        <v>3839</v>
      </c>
      <c r="O51" s="14">
        <v>492</v>
      </c>
      <c r="P51" s="14">
        <v>492</v>
      </c>
      <c r="Q51" s="14">
        <v>181</v>
      </c>
      <c r="R51" s="14">
        <v>1931</v>
      </c>
      <c r="S51" s="14">
        <v>1727</v>
      </c>
      <c r="T51" s="14">
        <v>1727</v>
      </c>
      <c r="U51" s="14">
        <v>1727</v>
      </c>
      <c r="V51" s="18">
        <v>1727</v>
      </c>
      <c r="W51" s="17">
        <v>181</v>
      </c>
      <c r="X51" s="18">
        <v>3839</v>
      </c>
      <c r="Y51" s="17">
        <v>3839</v>
      </c>
      <c r="Z51" s="14">
        <v>1931</v>
      </c>
      <c r="AA51" s="14">
        <v>1931</v>
      </c>
      <c r="AB51" s="18">
        <v>1931</v>
      </c>
      <c r="AC51" s="19">
        <f t="shared" si="1"/>
        <v>69031</v>
      </c>
    </row>
    <row r="52" spans="1:29" x14ac:dyDescent="0.25">
      <c r="A52" s="23" t="s">
        <v>51</v>
      </c>
      <c r="B52" s="17">
        <v>2581</v>
      </c>
      <c r="C52" s="14">
        <v>2581</v>
      </c>
      <c r="D52" s="14">
        <v>2581</v>
      </c>
      <c r="E52" s="14">
        <v>3014</v>
      </c>
      <c r="F52" s="18">
        <v>1239</v>
      </c>
      <c r="G52" s="17">
        <v>3014</v>
      </c>
      <c r="H52" s="14">
        <v>3336</v>
      </c>
      <c r="I52" s="14">
        <v>3336</v>
      </c>
      <c r="J52" s="14">
        <v>3336</v>
      </c>
      <c r="K52" s="14">
        <v>3336</v>
      </c>
      <c r="L52" s="14">
        <v>3336</v>
      </c>
      <c r="M52" s="18">
        <v>3336</v>
      </c>
      <c r="N52" s="17">
        <v>3336</v>
      </c>
      <c r="O52" s="14">
        <v>259</v>
      </c>
      <c r="P52" s="14">
        <v>259</v>
      </c>
      <c r="Q52" s="14">
        <v>63</v>
      </c>
      <c r="R52" s="14">
        <v>1498</v>
      </c>
      <c r="S52" s="14">
        <v>1775</v>
      </c>
      <c r="T52" s="14">
        <v>1775</v>
      </c>
      <c r="U52" s="14">
        <v>1775</v>
      </c>
      <c r="V52" s="18">
        <v>1775</v>
      </c>
      <c r="W52" s="17">
        <v>63</v>
      </c>
      <c r="X52" s="18">
        <v>3336</v>
      </c>
      <c r="Y52" s="17">
        <v>3336</v>
      </c>
      <c r="Z52" s="14">
        <v>1498</v>
      </c>
      <c r="AA52" s="14">
        <v>1498</v>
      </c>
      <c r="AB52" s="18">
        <v>1498</v>
      </c>
      <c r="AC52" s="19">
        <f t="shared" si="1"/>
        <v>58770</v>
      </c>
    </row>
    <row r="53" spans="1:29" x14ac:dyDescent="0.25">
      <c r="A53" s="23" t="s">
        <v>52</v>
      </c>
      <c r="B53" s="17">
        <v>3612</v>
      </c>
      <c r="C53" s="14">
        <v>3612</v>
      </c>
      <c r="D53" s="14">
        <v>3612</v>
      </c>
      <c r="E53" s="14">
        <v>2709</v>
      </c>
      <c r="F53" s="18">
        <v>1251</v>
      </c>
      <c r="G53" s="17">
        <v>2709</v>
      </c>
      <c r="H53" s="14">
        <v>2992</v>
      </c>
      <c r="I53" s="14">
        <v>2992</v>
      </c>
      <c r="J53" s="14">
        <v>2992</v>
      </c>
      <c r="K53" s="14">
        <v>2992</v>
      </c>
      <c r="L53" s="14">
        <v>2992</v>
      </c>
      <c r="M53" s="18">
        <v>2992</v>
      </c>
      <c r="N53" s="17">
        <v>2992</v>
      </c>
      <c r="O53" s="14">
        <v>255</v>
      </c>
      <c r="P53" s="14">
        <v>255</v>
      </c>
      <c r="Q53" s="14">
        <v>28</v>
      </c>
      <c r="R53" s="14">
        <v>1506</v>
      </c>
      <c r="S53" s="14">
        <v>1458</v>
      </c>
      <c r="T53" s="14">
        <v>1458</v>
      </c>
      <c r="U53" s="14">
        <v>1458</v>
      </c>
      <c r="V53" s="18">
        <v>1458</v>
      </c>
      <c r="W53" s="17">
        <v>28</v>
      </c>
      <c r="X53" s="18">
        <v>2992</v>
      </c>
      <c r="Y53" s="17">
        <v>2992</v>
      </c>
      <c r="Z53" s="14">
        <v>1506</v>
      </c>
      <c r="AA53" s="14">
        <v>1506</v>
      </c>
      <c r="AB53" s="18">
        <v>1506</v>
      </c>
      <c r="AC53" s="19">
        <f t="shared" si="1"/>
        <v>56855</v>
      </c>
    </row>
    <row r="54" spans="1:29" x14ac:dyDescent="0.25">
      <c r="A54" s="23" t="s">
        <v>53</v>
      </c>
      <c r="B54" s="17">
        <v>27086</v>
      </c>
      <c r="C54" s="14">
        <v>27086</v>
      </c>
      <c r="D54" s="14">
        <v>27086</v>
      </c>
      <c r="E54" s="14">
        <v>23817</v>
      </c>
      <c r="F54" s="18">
        <v>10995</v>
      </c>
      <c r="G54" s="17">
        <v>23817</v>
      </c>
      <c r="H54" s="14">
        <v>28978</v>
      </c>
      <c r="I54" s="14">
        <v>28978</v>
      </c>
      <c r="J54" s="14">
        <v>28978</v>
      </c>
      <c r="K54" s="14">
        <v>28978</v>
      </c>
      <c r="L54" s="14">
        <v>28978</v>
      </c>
      <c r="M54" s="18">
        <v>28978</v>
      </c>
      <c r="N54" s="17">
        <v>28978</v>
      </c>
      <c r="O54" s="14">
        <v>4151</v>
      </c>
      <c r="P54" s="14">
        <v>4151</v>
      </c>
      <c r="Q54" s="14">
        <v>1010</v>
      </c>
      <c r="R54" s="14">
        <v>15146</v>
      </c>
      <c r="S54" s="14">
        <v>12822</v>
      </c>
      <c r="T54" s="14">
        <v>12822</v>
      </c>
      <c r="U54" s="14">
        <v>12822</v>
      </c>
      <c r="V54" s="18">
        <v>12822</v>
      </c>
      <c r="W54" s="17">
        <v>1010</v>
      </c>
      <c r="X54" s="18">
        <v>28978</v>
      </c>
      <c r="Y54" s="17">
        <v>28978</v>
      </c>
      <c r="Z54" s="14">
        <v>15146</v>
      </c>
      <c r="AA54" s="14">
        <v>15146</v>
      </c>
      <c r="AB54" s="18">
        <v>15146</v>
      </c>
      <c r="AC54" s="19">
        <f t="shared" si="1"/>
        <v>522883</v>
      </c>
    </row>
    <row r="55" spans="1:29" x14ac:dyDescent="0.25">
      <c r="A55" s="23" t="s">
        <v>54</v>
      </c>
      <c r="B55" s="17">
        <v>24531</v>
      </c>
      <c r="C55" s="14">
        <v>24531</v>
      </c>
      <c r="D55" s="14">
        <v>24531</v>
      </c>
      <c r="E55" s="14">
        <v>24999</v>
      </c>
      <c r="F55" s="18">
        <v>11282</v>
      </c>
      <c r="G55" s="17">
        <v>24999</v>
      </c>
      <c r="H55" s="14">
        <v>30443</v>
      </c>
      <c r="I55" s="14">
        <v>30443</v>
      </c>
      <c r="J55" s="14">
        <v>30443</v>
      </c>
      <c r="K55" s="14">
        <v>30443</v>
      </c>
      <c r="L55" s="14">
        <v>30443</v>
      </c>
      <c r="M55" s="18">
        <v>30443</v>
      </c>
      <c r="N55" s="17">
        <v>30443</v>
      </c>
      <c r="O55" s="14">
        <v>4654</v>
      </c>
      <c r="P55" s="14">
        <v>4654</v>
      </c>
      <c r="Q55" s="14">
        <v>790</v>
      </c>
      <c r="R55" s="14">
        <v>15936</v>
      </c>
      <c r="S55" s="14">
        <v>13717</v>
      </c>
      <c r="T55" s="14">
        <v>13717</v>
      </c>
      <c r="U55" s="14">
        <v>13717</v>
      </c>
      <c r="V55" s="18">
        <v>13717</v>
      </c>
      <c r="W55" s="17">
        <v>790</v>
      </c>
      <c r="X55" s="18">
        <v>30443</v>
      </c>
      <c r="Y55" s="17">
        <v>30443</v>
      </c>
      <c r="Z55" s="14">
        <v>15936</v>
      </c>
      <c r="AA55" s="14">
        <v>15936</v>
      </c>
      <c r="AB55" s="18">
        <v>15936</v>
      </c>
      <c r="AC55" s="19">
        <f t="shared" si="1"/>
        <v>538360</v>
      </c>
    </row>
    <row r="56" spans="1:29" x14ac:dyDescent="0.25">
      <c r="A56" s="23" t="s">
        <v>55</v>
      </c>
      <c r="B56" s="17">
        <v>5882</v>
      </c>
      <c r="C56" s="14">
        <v>5882</v>
      </c>
      <c r="D56" s="14">
        <v>5882</v>
      </c>
      <c r="E56" s="14">
        <v>5619</v>
      </c>
      <c r="F56" s="18">
        <v>2838</v>
      </c>
      <c r="G56" s="17">
        <v>5619</v>
      </c>
      <c r="H56" s="14">
        <v>6731</v>
      </c>
      <c r="I56" s="14">
        <v>6731</v>
      </c>
      <c r="J56" s="14">
        <v>6731</v>
      </c>
      <c r="K56" s="14">
        <v>6731</v>
      </c>
      <c r="L56" s="14">
        <v>6731</v>
      </c>
      <c r="M56" s="18">
        <v>6731</v>
      </c>
      <c r="N56" s="17">
        <v>6731</v>
      </c>
      <c r="O56" s="14">
        <v>912</v>
      </c>
      <c r="P56" s="14">
        <v>912</v>
      </c>
      <c r="Q56" s="14">
        <v>200</v>
      </c>
      <c r="R56" s="14">
        <v>3750</v>
      </c>
      <c r="S56" s="14">
        <v>2781</v>
      </c>
      <c r="T56" s="14">
        <v>2781</v>
      </c>
      <c r="U56" s="14">
        <v>2781</v>
      </c>
      <c r="V56" s="18">
        <v>2781</v>
      </c>
      <c r="W56" s="17">
        <v>200</v>
      </c>
      <c r="X56" s="18">
        <v>6731</v>
      </c>
      <c r="Y56" s="17">
        <v>6731</v>
      </c>
      <c r="Z56" s="14">
        <v>3750</v>
      </c>
      <c r="AA56" s="14">
        <v>3750</v>
      </c>
      <c r="AB56" s="18">
        <v>3750</v>
      </c>
      <c r="AC56" s="19">
        <f t="shared" si="1"/>
        <v>120649</v>
      </c>
    </row>
    <row r="57" spans="1:29" x14ac:dyDescent="0.25">
      <c r="A57" s="23" t="s">
        <v>56</v>
      </c>
      <c r="B57" s="17">
        <v>8120</v>
      </c>
      <c r="C57" s="14">
        <v>8120</v>
      </c>
      <c r="D57" s="14">
        <v>8120</v>
      </c>
      <c r="E57" s="14">
        <v>9790</v>
      </c>
      <c r="F57" s="18">
        <v>4549</v>
      </c>
      <c r="G57" s="17">
        <v>9790</v>
      </c>
      <c r="H57" s="14">
        <v>10902</v>
      </c>
      <c r="I57" s="14">
        <v>10902</v>
      </c>
      <c r="J57" s="14">
        <v>10902</v>
      </c>
      <c r="K57" s="14">
        <v>10902</v>
      </c>
      <c r="L57" s="14">
        <v>10902</v>
      </c>
      <c r="M57" s="18">
        <v>10902</v>
      </c>
      <c r="N57" s="17">
        <v>10902</v>
      </c>
      <c r="O57" s="14">
        <v>926</v>
      </c>
      <c r="P57" s="14">
        <v>926</v>
      </c>
      <c r="Q57" s="14">
        <v>186</v>
      </c>
      <c r="R57" s="14">
        <v>5475</v>
      </c>
      <c r="S57" s="14">
        <v>5241</v>
      </c>
      <c r="T57" s="14">
        <v>5241</v>
      </c>
      <c r="U57" s="14">
        <v>5241</v>
      </c>
      <c r="V57" s="18">
        <v>5241</v>
      </c>
      <c r="W57" s="17">
        <v>186</v>
      </c>
      <c r="X57" s="18">
        <v>10902</v>
      </c>
      <c r="Y57" s="17">
        <v>10902</v>
      </c>
      <c r="Z57" s="14">
        <v>5475</v>
      </c>
      <c r="AA57" s="14">
        <v>5475</v>
      </c>
      <c r="AB57" s="18">
        <v>5475</v>
      </c>
      <c r="AC57" s="19">
        <f t="shared" si="1"/>
        <v>191695</v>
      </c>
    </row>
    <row r="58" spans="1:29" x14ac:dyDescent="0.25">
      <c r="A58" s="23" t="s">
        <v>57</v>
      </c>
      <c r="B58" s="17">
        <v>17920</v>
      </c>
      <c r="C58" s="14">
        <v>17920</v>
      </c>
      <c r="D58" s="14">
        <v>17920</v>
      </c>
      <c r="E58" s="14">
        <v>14663</v>
      </c>
      <c r="F58" s="18">
        <v>5736</v>
      </c>
      <c r="G58" s="17">
        <v>14663</v>
      </c>
      <c r="H58" s="14">
        <v>18171</v>
      </c>
      <c r="I58" s="14">
        <v>18171</v>
      </c>
      <c r="J58" s="14">
        <v>18171</v>
      </c>
      <c r="K58" s="14">
        <v>18171</v>
      </c>
      <c r="L58" s="14">
        <v>18171</v>
      </c>
      <c r="M58" s="18">
        <v>18171</v>
      </c>
      <c r="N58" s="17">
        <v>18171</v>
      </c>
      <c r="O58" s="14">
        <v>2667</v>
      </c>
      <c r="P58" s="14">
        <v>2667</v>
      </c>
      <c r="Q58" s="14">
        <v>841</v>
      </c>
      <c r="R58" s="14">
        <v>8403</v>
      </c>
      <c r="S58" s="14">
        <v>8927</v>
      </c>
      <c r="T58" s="14">
        <v>8927</v>
      </c>
      <c r="U58" s="14">
        <v>8927</v>
      </c>
      <c r="V58" s="18">
        <v>8927</v>
      </c>
      <c r="W58" s="17">
        <v>841</v>
      </c>
      <c r="X58" s="18">
        <v>18171</v>
      </c>
      <c r="Y58" s="17">
        <v>18171</v>
      </c>
      <c r="Z58" s="14">
        <v>8403</v>
      </c>
      <c r="AA58" s="14">
        <v>8403</v>
      </c>
      <c r="AB58" s="18">
        <v>8403</v>
      </c>
      <c r="AC58" s="19">
        <f t="shared" si="1"/>
        <v>328697</v>
      </c>
    </row>
    <row r="59" spans="1:29" x14ac:dyDescent="0.25">
      <c r="A59" s="23" t="s">
        <v>58</v>
      </c>
      <c r="B59" s="17">
        <v>16208</v>
      </c>
      <c r="C59" s="14">
        <v>16208</v>
      </c>
      <c r="D59" s="14">
        <v>16208</v>
      </c>
      <c r="E59" s="14">
        <v>11624</v>
      </c>
      <c r="F59" s="18">
        <v>5626</v>
      </c>
      <c r="G59" s="17">
        <v>11624</v>
      </c>
      <c r="H59" s="14">
        <v>14641</v>
      </c>
      <c r="I59" s="14">
        <v>14641</v>
      </c>
      <c r="J59" s="14">
        <v>14641</v>
      </c>
      <c r="K59" s="14">
        <v>14641</v>
      </c>
      <c r="L59" s="14">
        <v>14641</v>
      </c>
      <c r="M59" s="18">
        <v>14641</v>
      </c>
      <c r="N59" s="17">
        <v>14641</v>
      </c>
      <c r="O59" s="14">
        <v>2521</v>
      </c>
      <c r="P59" s="14">
        <v>2521</v>
      </c>
      <c r="Q59" s="14">
        <v>496</v>
      </c>
      <c r="R59" s="14">
        <v>8147</v>
      </c>
      <c r="S59" s="14">
        <v>5998</v>
      </c>
      <c r="T59" s="14">
        <v>5998</v>
      </c>
      <c r="U59" s="14">
        <v>5998</v>
      </c>
      <c r="V59" s="18">
        <v>5998</v>
      </c>
      <c r="W59" s="17">
        <v>496</v>
      </c>
      <c r="X59" s="18">
        <v>14641</v>
      </c>
      <c r="Y59" s="17">
        <v>14641</v>
      </c>
      <c r="Z59" s="14">
        <v>8147</v>
      </c>
      <c r="AA59" s="14">
        <v>8147</v>
      </c>
      <c r="AB59" s="18">
        <v>8147</v>
      </c>
      <c r="AC59" s="19">
        <f t="shared" si="1"/>
        <v>271881</v>
      </c>
    </row>
    <row r="60" spans="1:29" x14ac:dyDescent="0.25">
      <c r="A60" s="23" t="s">
        <v>59</v>
      </c>
      <c r="B60" s="17">
        <v>30948</v>
      </c>
      <c r="C60" s="14">
        <v>30948</v>
      </c>
      <c r="D60" s="14">
        <v>30948</v>
      </c>
      <c r="E60" s="14">
        <v>22512</v>
      </c>
      <c r="F60" s="18">
        <v>9489</v>
      </c>
      <c r="G60" s="17">
        <v>22512</v>
      </c>
      <c r="H60" s="14">
        <v>26395</v>
      </c>
      <c r="I60" s="14">
        <v>26395</v>
      </c>
      <c r="J60" s="14">
        <v>26395</v>
      </c>
      <c r="K60" s="14">
        <v>26395</v>
      </c>
      <c r="L60" s="14">
        <v>26395</v>
      </c>
      <c r="M60" s="18">
        <v>26395</v>
      </c>
      <c r="N60" s="17">
        <v>26395</v>
      </c>
      <c r="O60" s="14">
        <v>3232</v>
      </c>
      <c r="P60" s="14">
        <v>3232</v>
      </c>
      <c r="Q60" s="14">
        <v>651</v>
      </c>
      <c r="R60" s="14">
        <v>12721</v>
      </c>
      <c r="S60" s="14">
        <v>13023</v>
      </c>
      <c r="T60" s="14">
        <v>13023</v>
      </c>
      <c r="U60" s="14">
        <v>13023</v>
      </c>
      <c r="V60" s="18">
        <v>13023</v>
      </c>
      <c r="W60" s="17">
        <v>651</v>
      </c>
      <c r="X60" s="18">
        <v>26395</v>
      </c>
      <c r="Y60" s="17">
        <v>26395</v>
      </c>
      <c r="Z60" s="14">
        <v>12721</v>
      </c>
      <c r="AA60" s="14">
        <v>12721</v>
      </c>
      <c r="AB60" s="18">
        <v>12721</v>
      </c>
      <c r="AC60" s="19">
        <f t="shared" si="1"/>
        <v>495654</v>
      </c>
    </row>
    <row r="61" spans="1:29" x14ac:dyDescent="0.25">
      <c r="A61" s="23" t="s">
        <v>60</v>
      </c>
      <c r="B61" s="17">
        <v>12461</v>
      </c>
      <c r="C61" s="14">
        <v>12461</v>
      </c>
      <c r="D61" s="14">
        <v>12461</v>
      </c>
      <c r="E61" s="14">
        <v>10669</v>
      </c>
      <c r="F61" s="18">
        <v>4898</v>
      </c>
      <c r="G61" s="17">
        <v>10669</v>
      </c>
      <c r="H61" s="14">
        <v>12885</v>
      </c>
      <c r="I61" s="14">
        <v>12885</v>
      </c>
      <c r="J61" s="14">
        <v>12885</v>
      </c>
      <c r="K61" s="14">
        <v>12885</v>
      </c>
      <c r="L61" s="14">
        <v>12885</v>
      </c>
      <c r="M61" s="18">
        <v>12885</v>
      </c>
      <c r="N61" s="17">
        <v>12885</v>
      </c>
      <c r="O61" s="14">
        <v>1792</v>
      </c>
      <c r="P61" s="14">
        <v>1792</v>
      </c>
      <c r="Q61" s="14">
        <v>424</v>
      </c>
      <c r="R61" s="14">
        <v>6690</v>
      </c>
      <c r="S61" s="14">
        <v>5771</v>
      </c>
      <c r="T61" s="14">
        <v>5771</v>
      </c>
      <c r="U61" s="14">
        <v>5771</v>
      </c>
      <c r="V61" s="18">
        <v>5771</v>
      </c>
      <c r="W61" s="17">
        <v>424</v>
      </c>
      <c r="X61" s="18">
        <v>12885</v>
      </c>
      <c r="Y61" s="17">
        <v>12885</v>
      </c>
      <c r="Z61" s="14">
        <v>6690</v>
      </c>
      <c r="AA61" s="14">
        <v>6690</v>
      </c>
      <c r="AB61" s="18">
        <v>6690</v>
      </c>
      <c r="AC61" s="19">
        <f t="shared" si="1"/>
        <v>233860</v>
      </c>
    </row>
    <row r="62" spans="1:29" x14ac:dyDescent="0.25">
      <c r="A62" s="23" t="s">
        <v>61</v>
      </c>
      <c r="B62" s="17">
        <v>5455</v>
      </c>
      <c r="C62" s="14">
        <v>5455</v>
      </c>
      <c r="D62" s="14">
        <v>5455</v>
      </c>
      <c r="E62" s="14">
        <v>4241</v>
      </c>
      <c r="F62" s="18">
        <v>2252</v>
      </c>
      <c r="G62" s="17">
        <v>4241</v>
      </c>
      <c r="H62" s="14">
        <v>5664</v>
      </c>
      <c r="I62" s="14">
        <v>5664</v>
      </c>
      <c r="J62" s="14">
        <v>5664</v>
      </c>
      <c r="K62" s="14">
        <v>5664</v>
      </c>
      <c r="L62" s="14">
        <v>5664</v>
      </c>
      <c r="M62" s="18">
        <v>5664</v>
      </c>
      <c r="N62" s="17">
        <v>5664</v>
      </c>
      <c r="O62" s="14">
        <v>1274</v>
      </c>
      <c r="P62" s="14">
        <v>1274</v>
      </c>
      <c r="Q62" s="14">
        <v>149</v>
      </c>
      <c r="R62" s="14">
        <v>3526</v>
      </c>
      <c r="S62" s="14">
        <v>1989</v>
      </c>
      <c r="T62" s="14">
        <v>1989</v>
      </c>
      <c r="U62" s="14">
        <v>1989</v>
      </c>
      <c r="V62" s="18">
        <v>1989</v>
      </c>
      <c r="W62" s="17">
        <v>149</v>
      </c>
      <c r="X62" s="18">
        <v>5664</v>
      </c>
      <c r="Y62" s="17">
        <v>5664</v>
      </c>
      <c r="Z62" s="14">
        <v>3526</v>
      </c>
      <c r="AA62" s="14">
        <v>3526</v>
      </c>
      <c r="AB62" s="18">
        <v>3526</v>
      </c>
      <c r="AC62" s="19">
        <f t="shared" si="1"/>
        <v>102981</v>
      </c>
    </row>
    <row r="63" spans="1:29" x14ac:dyDescent="0.25">
      <c r="A63" s="23" t="s">
        <v>62</v>
      </c>
      <c r="B63" s="17">
        <v>3771</v>
      </c>
      <c r="C63" s="14">
        <v>3771</v>
      </c>
      <c r="D63" s="14">
        <v>3771</v>
      </c>
      <c r="E63" s="14">
        <v>3339</v>
      </c>
      <c r="F63" s="18">
        <v>1818</v>
      </c>
      <c r="G63" s="17">
        <v>3339</v>
      </c>
      <c r="H63" s="14">
        <v>4161</v>
      </c>
      <c r="I63" s="14">
        <v>4161</v>
      </c>
      <c r="J63" s="14">
        <v>4161</v>
      </c>
      <c r="K63" s="14">
        <v>4161</v>
      </c>
      <c r="L63" s="14">
        <v>4161</v>
      </c>
      <c r="M63" s="18">
        <v>4161</v>
      </c>
      <c r="N63" s="17">
        <v>4161</v>
      </c>
      <c r="O63" s="14">
        <v>716</v>
      </c>
      <c r="P63" s="14">
        <v>716</v>
      </c>
      <c r="Q63" s="14">
        <v>106</v>
      </c>
      <c r="R63" s="14">
        <v>2534</v>
      </c>
      <c r="S63" s="14">
        <v>1521</v>
      </c>
      <c r="T63" s="14">
        <v>1521</v>
      </c>
      <c r="U63" s="14">
        <v>1521</v>
      </c>
      <c r="V63" s="18">
        <v>1521</v>
      </c>
      <c r="W63" s="17">
        <v>106</v>
      </c>
      <c r="X63" s="18">
        <v>4161</v>
      </c>
      <c r="Y63" s="17">
        <v>4161</v>
      </c>
      <c r="Z63" s="14">
        <v>2534</v>
      </c>
      <c r="AA63" s="14">
        <v>2534</v>
      </c>
      <c r="AB63" s="18">
        <v>2534</v>
      </c>
      <c r="AC63" s="19">
        <f t="shared" si="1"/>
        <v>75122</v>
      </c>
    </row>
    <row r="64" spans="1:29" x14ac:dyDescent="0.25">
      <c r="A64" s="23" t="s">
        <v>63</v>
      </c>
      <c r="B64" s="17">
        <v>4823</v>
      </c>
      <c r="C64" s="14">
        <v>4823</v>
      </c>
      <c r="D64" s="14">
        <v>4823</v>
      </c>
      <c r="E64" s="14">
        <v>3709</v>
      </c>
      <c r="F64" s="18">
        <v>1882</v>
      </c>
      <c r="G64" s="17">
        <v>3709</v>
      </c>
      <c r="H64" s="14">
        <v>4816</v>
      </c>
      <c r="I64" s="14">
        <v>4816</v>
      </c>
      <c r="J64" s="14">
        <v>4816</v>
      </c>
      <c r="K64" s="14">
        <v>4816</v>
      </c>
      <c r="L64" s="14">
        <v>4816</v>
      </c>
      <c r="M64" s="18">
        <v>4816</v>
      </c>
      <c r="N64" s="17">
        <v>4816</v>
      </c>
      <c r="O64" s="14">
        <v>1011</v>
      </c>
      <c r="P64" s="14">
        <v>1011</v>
      </c>
      <c r="Q64" s="14">
        <v>96</v>
      </c>
      <c r="R64" s="14">
        <v>2893</v>
      </c>
      <c r="S64" s="14">
        <v>1827</v>
      </c>
      <c r="T64" s="14">
        <v>1827</v>
      </c>
      <c r="U64" s="14">
        <v>1827</v>
      </c>
      <c r="V64" s="18">
        <v>1827</v>
      </c>
      <c r="W64" s="17">
        <v>96</v>
      </c>
      <c r="X64" s="18">
        <v>4816</v>
      </c>
      <c r="Y64" s="17">
        <v>4816</v>
      </c>
      <c r="Z64" s="14">
        <v>2893</v>
      </c>
      <c r="AA64" s="14">
        <v>2893</v>
      </c>
      <c r="AB64" s="18">
        <v>2893</v>
      </c>
      <c r="AC64" s="19">
        <f t="shared" si="1"/>
        <v>88207</v>
      </c>
    </row>
    <row r="65" spans="1:29" x14ac:dyDescent="0.25">
      <c r="A65" s="23" t="s">
        <v>64</v>
      </c>
      <c r="B65" s="17">
        <v>8442</v>
      </c>
      <c r="C65" s="14">
        <v>8442</v>
      </c>
      <c r="D65" s="14">
        <v>8442</v>
      </c>
      <c r="E65" s="14">
        <v>8383</v>
      </c>
      <c r="F65" s="18">
        <v>3673</v>
      </c>
      <c r="G65" s="17">
        <v>8383</v>
      </c>
      <c r="H65" s="14">
        <v>10559</v>
      </c>
      <c r="I65" s="14">
        <v>10559</v>
      </c>
      <c r="J65" s="14">
        <v>10559</v>
      </c>
      <c r="K65" s="14">
        <v>10559</v>
      </c>
      <c r="L65" s="14">
        <v>10559</v>
      </c>
      <c r="M65" s="18">
        <v>10559</v>
      </c>
      <c r="N65" s="17">
        <v>10559</v>
      </c>
      <c r="O65" s="14">
        <v>1787</v>
      </c>
      <c r="P65" s="14">
        <v>1787</v>
      </c>
      <c r="Q65" s="14">
        <v>389</v>
      </c>
      <c r="R65" s="14">
        <v>5460</v>
      </c>
      <c r="S65" s="14">
        <v>4710</v>
      </c>
      <c r="T65" s="14">
        <v>4710</v>
      </c>
      <c r="U65" s="14">
        <v>4710</v>
      </c>
      <c r="V65" s="18">
        <v>4710</v>
      </c>
      <c r="W65" s="17">
        <v>389</v>
      </c>
      <c r="X65" s="18">
        <v>10559</v>
      </c>
      <c r="Y65" s="17">
        <v>10559</v>
      </c>
      <c r="Z65" s="14">
        <v>5460</v>
      </c>
      <c r="AA65" s="14">
        <v>5460</v>
      </c>
      <c r="AB65" s="18">
        <v>5460</v>
      </c>
      <c r="AC65" s="19">
        <f t="shared" si="1"/>
        <v>185828</v>
      </c>
    </row>
    <row r="66" spans="1:29" x14ac:dyDescent="0.25">
      <c r="A66" s="23" t="s">
        <v>65</v>
      </c>
      <c r="B66" s="17">
        <v>9054</v>
      </c>
      <c r="C66" s="14">
        <v>9054</v>
      </c>
      <c r="D66" s="14">
        <v>9054</v>
      </c>
      <c r="E66" s="14">
        <v>9601</v>
      </c>
      <c r="F66" s="18">
        <v>4443</v>
      </c>
      <c r="G66" s="17">
        <v>9601</v>
      </c>
      <c r="H66" s="14">
        <v>10763</v>
      </c>
      <c r="I66" s="14">
        <v>10763</v>
      </c>
      <c r="J66" s="14">
        <v>10763</v>
      </c>
      <c r="K66" s="14">
        <v>10763</v>
      </c>
      <c r="L66" s="14">
        <v>10763</v>
      </c>
      <c r="M66" s="18">
        <v>10763</v>
      </c>
      <c r="N66" s="17">
        <v>10763</v>
      </c>
      <c r="O66" s="14">
        <v>966</v>
      </c>
      <c r="P66" s="14">
        <v>966</v>
      </c>
      <c r="Q66" s="14">
        <v>196</v>
      </c>
      <c r="R66" s="14">
        <v>5409</v>
      </c>
      <c r="S66" s="14">
        <v>5158</v>
      </c>
      <c r="T66" s="14">
        <v>5158</v>
      </c>
      <c r="U66" s="14">
        <v>5158</v>
      </c>
      <c r="V66" s="18">
        <v>5158</v>
      </c>
      <c r="W66" s="17">
        <v>196</v>
      </c>
      <c r="X66" s="18">
        <v>10763</v>
      </c>
      <c r="Y66" s="17">
        <v>10763</v>
      </c>
      <c r="Z66" s="14">
        <v>5409</v>
      </c>
      <c r="AA66" s="14">
        <v>5409</v>
      </c>
      <c r="AB66" s="18">
        <v>5409</v>
      </c>
      <c r="AC66" s="19">
        <f t="shared" si="1"/>
        <v>192266</v>
      </c>
    </row>
    <row r="67" spans="1:29" x14ac:dyDescent="0.25">
      <c r="A67" s="23" t="s">
        <v>66</v>
      </c>
      <c r="B67" s="17">
        <v>3112</v>
      </c>
      <c r="C67" s="14">
        <v>3112</v>
      </c>
      <c r="D67" s="14">
        <v>3112</v>
      </c>
      <c r="E67" s="14">
        <v>3900</v>
      </c>
      <c r="F67" s="18">
        <v>1705</v>
      </c>
      <c r="G67" s="17">
        <v>3900</v>
      </c>
      <c r="H67" s="14">
        <v>4786</v>
      </c>
      <c r="I67" s="14">
        <v>4786</v>
      </c>
      <c r="J67" s="14">
        <v>4786</v>
      </c>
      <c r="K67" s="14">
        <v>4786</v>
      </c>
      <c r="L67" s="14">
        <v>4786</v>
      </c>
      <c r="M67" s="18">
        <v>4786</v>
      </c>
      <c r="N67" s="17">
        <v>4786</v>
      </c>
      <c r="O67" s="14">
        <v>702</v>
      </c>
      <c r="P67" s="14">
        <v>702</v>
      </c>
      <c r="Q67" s="14">
        <v>184</v>
      </c>
      <c r="R67" s="14">
        <v>2407</v>
      </c>
      <c r="S67" s="14">
        <v>2195</v>
      </c>
      <c r="T67" s="14">
        <v>2195</v>
      </c>
      <c r="U67" s="14">
        <v>2195</v>
      </c>
      <c r="V67" s="18">
        <v>2195</v>
      </c>
      <c r="W67" s="17">
        <v>184</v>
      </c>
      <c r="X67" s="18">
        <v>4786</v>
      </c>
      <c r="Y67" s="17">
        <v>4786</v>
      </c>
      <c r="Z67" s="14">
        <v>2407</v>
      </c>
      <c r="AA67" s="14">
        <v>2407</v>
      </c>
      <c r="AB67" s="18">
        <v>2407</v>
      </c>
      <c r="AC67" s="19">
        <f t="shared" ref="AC67:AC98" si="2">SUM(B67:AB67)</f>
        <v>82095</v>
      </c>
    </row>
    <row r="68" spans="1:29" x14ac:dyDescent="0.25">
      <c r="A68" s="23" t="s">
        <v>67</v>
      </c>
      <c r="B68" s="17">
        <v>12145</v>
      </c>
      <c r="C68" s="14">
        <v>12145</v>
      </c>
      <c r="D68" s="14">
        <v>12145</v>
      </c>
      <c r="E68" s="14">
        <v>11386</v>
      </c>
      <c r="F68" s="18">
        <v>5566</v>
      </c>
      <c r="G68" s="17">
        <v>11386</v>
      </c>
      <c r="H68" s="14">
        <v>13769</v>
      </c>
      <c r="I68" s="14">
        <v>13769</v>
      </c>
      <c r="J68" s="14">
        <v>13769</v>
      </c>
      <c r="K68" s="14">
        <v>13769</v>
      </c>
      <c r="L68" s="14">
        <v>13769</v>
      </c>
      <c r="M68" s="18">
        <v>13769</v>
      </c>
      <c r="N68" s="17">
        <v>13769</v>
      </c>
      <c r="O68" s="14">
        <v>2011</v>
      </c>
      <c r="P68" s="14">
        <v>2011</v>
      </c>
      <c r="Q68" s="14">
        <v>372</v>
      </c>
      <c r="R68" s="14">
        <v>7577</v>
      </c>
      <c r="S68" s="14">
        <v>5820</v>
      </c>
      <c r="T68" s="14">
        <v>5820</v>
      </c>
      <c r="U68" s="14">
        <v>5820</v>
      </c>
      <c r="V68" s="18">
        <v>5820</v>
      </c>
      <c r="W68" s="17">
        <v>372</v>
      </c>
      <c r="X68" s="18">
        <v>13769</v>
      </c>
      <c r="Y68" s="17">
        <v>13769</v>
      </c>
      <c r="Z68" s="14">
        <v>7577</v>
      </c>
      <c r="AA68" s="14">
        <v>7577</v>
      </c>
      <c r="AB68" s="18">
        <v>7577</v>
      </c>
      <c r="AC68" s="19">
        <f t="shared" si="2"/>
        <v>247048</v>
      </c>
    </row>
    <row r="69" spans="1:29" x14ac:dyDescent="0.25">
      <c r="A69" s="23" t="s">
        <v>68</v>
      </c>
      <c r="B69" s="17">
        <v>14977</v>
      </c>
      <c r="C69" s="14">
        <v>14977</v>
      </c>
      <c r="D69" s="14">
        <v>14977</v>
      </c>
      <c r="E69" s="14">
        <v>14584</v>
      </c>
      <c r="F69" s="18">
        <v>6856</v>
      </c>
      <c r="G69" s="17">
        <v>14584</v>
      </c>
      <c r="H69" s="14">
        <v>18211</v>
      </c>
      <c r="I69" s="14">
        <v>18211</v>
      </c>
      <c r="J69" s="14">
        <v>18211</v>
      </c>
      <c r="K69" s="14">
        <v>18211</v>
      </c>
      <c r="L69" s="14">
        <v>18211</v>
      </c>
      <c r="M69" s="18">
        <v>18211</v>
      </c>
      <c r="N69" s="17">
        <v>18211</v>
      </c>
      <c r="O69" s="14">
        <v>2989</v>
      </c>
      <c r="P69" s="14">
        <v>2989</v>
      </c>
      <c r="Q69" s="14">
        <v>638</v>
      </c>
      <c r="R69" s="14">
        <v>9845</v>
      </c>
      <c r="S69" s="14">
        <v>7728</v>
      </c>
      <c r="T69" s="14">
        <v>7728</v>
      </c>
      <c r="U69" s="14">
        <v>7728</v>
      </c>
      <c r="V69" s="18">
        <v>7728</v>
      </c>
      <c r="W69" s="17">
        <v>638</v>
      </c>
      <c r="X69" s="18">
        <v>18211</v>
      </c>
      <c r="Y69" s="17">
        <v>18211</v>
      </c>
      <c r="Z69" s="14">
        <v>9845</v>
      </c>
      <c r="AA69" s="14">
        <v>9845</v>
      </c>
      <c r="AB69" s="18">
        <v>9845</v>
      </c>
      <c r="AC69" s="19">
        <f t="shared" si="2"/>
        <v>322400</v>
      </c>
    </row>
    <row r="70" spans="1:29" x14ac:dyDescent="0.25">
      <c r="A70" s="23" t="s">
        <v>69</v>
      </c>
      <c r="B70" s="17">
        <v>6478</v>
      </c>
      <c r="C70" s="14">
        <v>6478</v>
      </c>
      <c r="D70" s="14">
        <v>6478</v>
      </c>
      <c r="E70" s="14">
        <v>4120</v>
      </c>
      <c r="F70" s="18">
        <v>2104</v>
      </c>
      <c r="G70" s="17">
        <v>4120</v>
      </c>
      <c r="H70" s="14">
        <v>5560</v>
      </c>
      <c r="I70" s="14">
        <v>5560</v>
      </c>
      <c r="J70" s="14">
        <v>5560</v>
      </c>
      <c r="K70" s="14">
        <v>5560</v>
      </c>
      <c r="L70" s="14">
        <v>5560</v>
      </c>
      <c r="M70" s="18">
        <v>5560</v>
      </c>
      <c r="N70" s="17">
        <v>5560</v>
      </c>
      <c r="O70" s="14">
        <v>1128</v>
      </c>
      <c r="P70" s="14">
        <v>1128</v>
      </c>
      <c r="Q70" s="14">
        <v>312</v>
      </c>
      <c r="R70" s="14">
        <v>3232</v>
      </c>
      <c r="S70" s="14">
        <v>2016</v>
      </c>
      <c r="T70" s="14">
        <v>2016</v>
      </c>
      <c r="U70" s="14">
        <v>2016</v>
      </c>
      <c r="V70" s="18">
        <v>2016</v>
      </c>
      <c r="W70" s="17">
        <v>312</v>
      </c>
      <c r="X70" s="18">
        <v>5560</v>
      </c>
      <c r="Y70" s="17">
        <v>5560</v>
      </c>
      <c r="Z70" s="14">
        <v>3232</v>
      </c>
      <c r="AA70" s="14">
        <v>3232</v>
      </c>
      <c r="AB70" s="18">
        <v>3232</v>
      </c>
      <c r="AC70" s="19">
        <f t="shared" si="2"/>
        <v>103690</v>
      </c>
    </row>
    <row r="71" spans="1:29" x14ac:dyDescent="0.25">
      <c r="A71" s="23" t="s">
        <v>70</v>
      </c>
      <c r="B71" s="17">
        <v>2061</v>
      </c>
      <c r="C71" s="14">
        <v>2061</v>
      </c>
      <c r="D71" s="14">
        <v>2061</v>
      </c>
      <c r="E71" s="14">
        <v>1867</v>
      </c>
      <c r="F71" s="18">
        <v>935</v>
      </c>
      <c r="G71" s="17">
        <v>1867</v>
      </c>
      <c r="H71" s="14">
        <v>2435</v>
      </c>
      <c r="I71" s="14">
        <v>2435</v>
      </c>
      <c r="J71" s="14">
        <v>2435</v>
      </c>
      <c r="K71" s="14">
        <v>2435</v>
      </c>
      <c r="L71" s="14">
        <v>2435</v>
      </c>
      <c r="M71" s="18">
        <v>2435</v>
      </c>
      <c r="N71" s="17">
        <v>2435</v>
      </c>
      <c r="O71" s="14">
        <v>520</v>
      </c>
      <c r="P71" s="14">
        <v>520</v>
      </c>
      <c r="Q71" s="14">
        <v>48</v>
      </c>
      <c r="R71" s="14">
        <v>1455</v>
      </c>
      <c r="S71" s="14">
        <v>932</v>
      </c>
      <c r="T71" s="14">
        <v>932</v>
      </c>
      <c r="U71" s="14">
        <v>932</v>
      </c>
      <c r="V71" s="18">
        <v>932</v>
      </c>
      <c r="W71" s="17">
        <v>48</v>
      </c>
      <c r="X71" s="18">
        <v>2435</v>
      </c>
      <c r="Y71" s="17">
        <v>2435</v>
      </c>
      <c r="Z71" s="14">
        <v>1455</v>
      </c>
      <c r="AA71" s="14">
        <v>1455</v>
      </c>
      <c r="AB71" s="18">
        <v>1455</v>
      </c>
      <c r="AC71" s="19">
        <f t="shared" si="2"/>
        <v>43451</v>
      </c>
    </row>
    <row r="72" spans="1:29" x14ac:dyDescent="0.25">
      <c r="A72" s="23" t="s">
        <v>71</v>
      </c>
      <c r="B72" s="17">
        <v>7441</v>
      </c>
      <c r="C72" s="14">
        <v>7441</v>
      </c>
      <c r="D72" s="14">
        <v>7441</v>
      </c>
      <c r="E72" s="14">
        <v>7501</v>
      </c>
      <c r="F72" s="18">
        <v>4358</v>
      </c>
      <c r="G72" s="17">
        <v>7501</v>
      </c>
      <c r="H72" s="14">
        <v>9303</v>
      </c>
      <c r="I72" s="14">
        <v>9303</v>
      </c>
      <c r="J72" s="14">
        <v>9303</v>
      </c>
      <c r="K72" s="14">
        <v>9303</v>
      </c>
      <c r="L72" s="14">
        <v>9303</v>
      </c>
      <c r="M72" s="18">
        <v>9303</v>
      </c>
      <c r="N72" s="17">
        <v>9303</v>
      </c>
      <c r="O72" s="14">
        <v>1542</v>
      </c>
      <c r="P72" s="14">
        <v>1542</v>
      </c>
      <c r="Q72" s="14">
        <v>260</v>
      </c>
      <c r="R72" s="14">
        <v>5900</v>
      </c>
      <c r="S72" s="14">
        <v>3143</v>
      </c>
      <c r="T72" s="14">
        <v>3143</v>
      </c>
      <c r="U72" s="14">
        <v>3143</v>
      </c>
      <c r="V72" s="18">
        <v>3143</v>
      </c>
      <c r="W72" s="17">
        <v>260</v>
      </c>
      <c r="X72" s="18">
        <v>9303</v>
      </c>
      <c r="Y72" s="17">
        <v>9303</v>
      </c>
      <c r="Z72" s="14">
        <v>5900</v>
      </c>
      <c r="AA72" s="14">
        <v>5900</v>
      </c>
      <c r="AB72" s="18">
        <v>5900</v>
      </c>
      <c r="AC72" s="19">
        <f t="shared" si="2"/>
        <v>165186</v>
      </c>
    </row>
    <row r="73" spans="1:29" x14ac:dyDescent="0.25">
      <c r="A73" s="23" t="s">
        <v>72</v>
      </c>
      <c r="B73" s="17">
        <v>45510</v>
      </c>
      <c r="C73" s="14">
        <v>45510</v>
      </c>
      <c r="D73" s="14">
        <v>45510</v>
      </c>
      <c r="E73" s="14">
        <v>25919</v>
      </c>
      <c r="F73" s="18">
        <v>12930</v>
      </c>
      <c r="G73" s="17">
        <v>25919</v>
      </c>
      <c r="H73" s="14">
        <v>32101</v>
      </c>
      <c r="I73" s="14">
        <v>32101</v>
      </c>
      <c r="J73" s="14">
        <v>32101</v>
      </c>
      <c r="K73" s="14">
        <v>32101</v>
      </c>
      <c r="L73" s="14">
        <v>32101</v>
      </c>
      <c r="M73" s="18">
        <v>32101</v>
      </c>
      <c r="N73" s="17">
        <v>32101</v>
      </c>
      <c r="O73" s="14">
        <v>5657</v>
      </c>
      <c r="P73" s="14">
        <v>5657</v>
      </c>
      <c r="Q73" s="14">
        <v>525</v>
      </c>
      <c r="R73" s="14">
        <v>18587</v>
      </c>
      <c r="S73" s="14">
        <v>12989</v>
      </c>
      <c r="T73" s="14">
        <v>12989</v>
      </c>
      <c r="U73" s="14">
        <v>12989</v>
      </c>
      <c r="V73" s="18">
        <v>12989</v>
      </c>
      <c r="W73" s="17">
        <v>525</v>
      </c>
      <c r="X73" s="18">
        <v>32101</v>
      </c>
      <c r="Y73" s="17">
        <v>32101</v>
      </c>
      <c r="Z73" s="14">
        <v>18587</v>
      </c>
      <c r="AA73" s="14">
        <v>18587</v>
      </c>
      <c r="AB73" s="18">
        <v>18587</v>
      </c>
      <c r="AC73" s="19">
        <f t="shared" si="2"/>
        <v>628875</v>
      </c>
    </row>
    <row r="74" spans="1:29" x14ac:dyDescent="0.25">
      <c r="A74" s="23" t="s">
        <v>73</v>
      </c>
      <c r="B74" s="17">
        <v>10003</v>
      </c>
      <c r="C74" s="14">
        <v>10003</v>
      </c>
      <c r="D74" s="14">
        <v>10003</v>
      </c>
      <c r="E74" s="14">
        <v>8172</v>
      </c>
      <c r="F74" s="18">
        <v>4129</v>
      </c>
      <c r="G74" s="17">
        <v>8172</v>
      </c>
      <c r="H74" s="14">
        <v>10285</v>
      </c>
      <c r="I74" s="14">
        <v>10285</v>
      </c>
      <c r="J74" s="14">
        <v>10285</v>
      </c>
      <c r="K74" s="14">
        <v>10285</v>
      </c>
      <c r="L74" s="14">
        <v>10285</v>
      </c>
      <c r="M74" s="18">
        <v>10285</v>
      </c>
      <c r="N74" s="17">
        <v>10285</v>
      </c>
      <c r="O74" s="14">
        <v>1863</v>
      </c>
      <c r="P74" s="14">
        <v>1863</v>
      </c>
      <c r="Q74" s="14">
        <v>250</v>
      </c>
      <c r="R74" s="14">
        <v>5992</v>
      </c>
      <c r="S74" s="14">
        <v>4043</v>
      </c>
      <c r="T74" s="14">
        <v>4043</v>
      </c>
      <c r="U74" s="14">
        <v>4043</v>
      </c>
      <c r="V74" s="18">
        <v>4043</v>
      </c>
      <c r="W74" s="17">
        <v>250</v>
      </c>
      <c r="X74" s="18">
        <v>10285</v>
      </c>
      <c r="Y74" s="17">
        <v>10285</v>
      </c>
      <c r="Z74" s="14">
        <v>5992</v>
      </c>
      <c r="AA74" s="14">
        <v>5992</v>
      </c>
      <c r="AB74" s="18">
        <v>5992</v>
      </c>
      <c r="AC74" s="19">
        <f t="shared" si="2"/>
        <v>187413</v>
      </c>
    </row>
    <row r="75" spans="1:29" x14ac:dyDescent="0.25">
      <c r="A75" s="23" t="s">
        <v>74</v>
      </c>
      <c r="B75" s="17">
        <v>14153</v>
      </c>
      <c r="C75" s="14">
        <v>14153</v>
      </c>
      <c r="D75" s="14">
        <v>14153</v>
      </c>
      <c r="E75" s="14">
        <v>11944</v>
      </c>
      <c r="F75" s="18">
        <v>5376</v>
      </c>
      <c r="G75" s="17">
        <v>11944</v>
      </c>
      <c r="H75" s="14">
        <v>14254</v>
      </c>
      <c r="I75" s="14">
        <v>14254</v>
      </c>
      <c r="J75" s="14">
        <v>14254</v>
      </c>
      <c r="K75" s="14">
        <v>14254</v>
      </c>
      <c r="L75" s="14">
        <v>14254</v>
      </c>
      <c r="M75" s="18">
        <v>14254</v>
      </c>
      <c r="N75" s="17">
        <v>14254</v>
      </c>
      <c r="O75" s="14">
        <v>1802</v>
      </c>
      <c r="P75" s="14">
        <v>1802</v>
      </c>
      <c r="Q75" s="14">
        <v>508</v>
      </c>
      <c r="R75" s="14">
        <v>7178</v>
      </c>
      <c r="S75" s="14">
        <v>6568</v>
      </c>
      <c r="T75" s="14">
        <v>6568</v>
      </c>
      <c r="U75" s="14">
        <v>6568</v>
      </c>
      <c r="V75" s="18">
        <v>6568</v>
      </c>
      <c r="W75" s="17">
        <v>508</v>
      </c>
      <c r="X75" s="18">
        <v>14254</v>
      </c>
      <c r="Y75" s="17">
        <v>14254</v>
      </c>
      <c r="Z75" s="14">
        <v>7178</v>
      </c>
      <c r="AA75" s="14">
        <v>7178</v>
      </c>
      <c r="AB75" s="18">
        <v>7178</v>
      </c>
      <c r="AC75" s="19">
        <f t="shared" si="2"/>
        <v>259613</v>
      </c>
    </row>
    <row r="76" spans="1:29" x14ac:dyDescent="0.25">
      <c r="A76" s="23" t="s">
        <v>75</v>
      </c>
      <c r="B76" s="17">
        <v>6748</v>
      </c>
      <c r="C76" s="14">
        <v>6748</v>
      </c>
      <c r="D76" s="14">
        <v>6748</v>
      </c>
      <c r="E76" s="14">
        <v>6584</v>
      </c>
      <c r="F76" s="18">
        <v>2996</v>
      </c>
      <c r="G76" s="17">
        <v>6584</v>
      </c>
      <c r="H76" s="14">
        <v>8213</v>
      </c>
      <c r="I76" s="14">
        <v>8213</v>
      </c>
      <c r="J76" s="14">
        <v>8213</v>
      </c>
      <c r="K76" s="14">
        <v>8213</v>
      </c>
      <c r="L76" s="14">
        <v>8213</v>
      </c>
      <c r="M76" s="18">
        <v>8213</v>
      </c>
      <c r="N76" s="17">
        <v>8213</v>
      </c>
      <c r="O76" s="14">
        <v>1403</v>
      </c>
      <c r="P76" s="14">
        <v>1403</v>
      </c>
      <c r="Q76" s="14">
        <v>226</v>
      </c>
      <c r="R76" s="14">
        <v>4399</v>
      </c>
      <c r="S76" s="14">
        <v>3588</v>
      </c>
      <c r="T76" s="14">
        <v>3588</v>
      </c>
      <c r="U76" s="14">
        <v>3588</v>
      </c>
      <c r="V76" s="18">
        <v>3588</v>
      </c>
      <c r="W76" s="17">
        <v>226</v>
      </c>
      <c r="X76" s="18">
        <v>8213</v>
      </c>
      <c r="Y76" s="17">
        <v>8213</v>
      </c>
      <c r="Z76" s="14">
        <v>4399</v>
      </c>
      <c r="AA76" s="14">
        <v>4399</v>
      </c>
      <c r="AB76" s="18">
        <v>4399</v>
      </c>
      <c r="AC76" s="19">
        <f t="shared" si="2"/>
        <v>145531</v>
      </c>
    </row>
    <row r="77" spans="1:29" x14ac:dyDescent="0.25">
      <c r="A77" s="23" t="s">
        <v>76</v>
      </c>
      <c r="B77" s="17">
        <v>8699</v>
      </c>
      <c r="C77" s="14">
        <v>8699</v>
      </c>
      <c r="D77" s="14">
        <v>8699</v>
      </c>
      <c r="E77" s="14">
        <v>8302</v>
      </c>
      <c r="F77" s="18">
        <v>4085</v>
      </c>
      <c r="G77" s="17">
        <v>8302</v>
      </c>
      <c r="H77" s="14">
        <v>10427</v>
      </c>
      <c r="I77" s="14">
        <v>10427</v>
      </c>
      <c r="J77" s="14">
        <v>10427</v>
      </c>
      <c r="K77" s="14">
        <v>10427</v>
      </c>
      <c r="L77" s="14">
        <v>10427</v>
      </c>
      <c r="M77" s="18">
        <v>10427</v>
      </c>
      <c r="N77" s="17">
        <v>10427</v>
      </c>
      <c r="O77" s="14">
        <v>1728</v>
      </c>
      <c r="P77" s="14">
        <v>1728</v>
      </c>
      <c r="Q77" s="14">
        <v>397</v>
      </c>
      <c r="R77" s="14">
        <v>5813</v>
      </c>
      <c r="S77" s="14">
        <v>4217</v>
      </c>
      <c r="T77" s="14">
        <v>4217</v>
      </c>
      <c r="U77" s="14">
        <v>4217</v>
      </c>
      <c r="V77" s="18">
        <v>4217</v>
      </c>
      <c r="W77" s="17">
        <v>397</v>
      </c>
      <c r="X77" s="18">
        <v>10427</v>
      </c>
      <c r="Y77" s="17">
        <v>10427</v>
      </c>
      <c r="Z77" s="14">
        <v>5813</v>
      </c>
      <c r="AA77" s="14">
        <v>5813</v>
      </c>
      <c r="AB77" s="18">
        <v>5813</v>
      </c>
      <c r="AC77" s="19">
        <f t="shared" si="2"/>
        <v>184999</v>
      </c>
    </row>
    <row r="78" spans="1:29" x14ac:dyDescent="0.25">
      <c r="A78" s="23" t="s">
        <v>77</v>
      </c>
      <c r="B78" s="17">
        <v>624</v>
      </c>
      <c r="C78" s="14">
        <v>624</v>
      </c>
      <c r="D78" s="14">
        <v>624</v>
      </c>
      <c r="E78" s="14">
        <v>652</v>
      </c>
      <c r="F78" s="18">
        <v>355</v>
      </c>
      <c r="G78" s="17">
        <v>652</v>
      </c>
      <c r="H78" s="14">
        <v>709</v>
      </c>
      <c r="I78" s="14">
        <v>709</v>
      </c>
      <c r="J78" s="14">
        <v>709</v>
      </c>
      <c r="K78" s="14">
        <v>709</v>
      </c>
      <c r="L78" s="14">
        <v>709</v>
      </c>
      <c r="M78" s="18">
        <v>709</v>
      </c>
      <c r="N78" s="17">
        <v>709</v>
      </c>
      <c r="O78" s="14">
        <v>43</v>
      </c>
      <c r="P78" s="14">
        <v>43</v>
      </c>
      <c r="Q78" s="14">
        <v>14</v>
      </c>
      <c r="R78" s="14">
        <v>398</v>
      </c>
      <c r="S78" s="14">
        <v>297</v>
      </c>
      <c r="T78" s="14">
        <v>297</v>
      </c>
      <c r="U78" s="14">
        <v>297</v>
      </c>
      <c r="V78" s="18">
        <v>297</v>
      </c>
      <c r="W78" s="17">
        <v>14</v>
      </c>
      <c r="X78" s="18">
        <v>709</v>
      </c>
      <c r="Y78" s="17">
        <v>709</v>
      </c>
      <c r="Z78" s="14">
        <v>398</v>
      </c>
      <c r="AA78" s="14">
        <v>398</v>
      </c>
      <c r="AB78" s="18">
        <v>398</v>
      </c>
      <c r="AC78" s="19">
        <f t="shared" si="2"/>
        <v>12806</v>
      </c>
    </row>
    <row r="79" spans="1:29" x14ac:dyDescent="0.25">
      <c r="A79" s="23" t="s">
        <v>78</v>
      </c>
      <c r="B79" s="17">
        <v>4125</v>
      </c>
      <c r="C79" s="14">
        <v>4125</v>
      </c>
      <c r="D79" s="14">
        <v>4125</v>
      </c>
      <c r="E79" s="14">
        <v>3837</v>
      </c>
      <c r="F79" s="18">
        <v>981</v>
      </c>
      <c r="G79" s="17">
        <v>3837</v>
      </c>
      <c r="H79" s="14">
        <v>4164</v>
      </c>
      <c r="I79" s="14">
        <v>4164</v>
      </c>
      <c r="J79" s="14">
        <v>4164</v>
      </c>
      <c r="K79" s="14">
        <v>4164</v>
      </c>
      <c r="L79" s="14">
        <v>4164</v>
      </c>
      <c r="M79" s="18">
        <v>4164</v>
      </c>
      <c r="N79" s="17">
        <v>4164</v>
      </c>
      <c r="O79" s="14">
        <v>288</v>
      </c>
      <c r="P79" s="14">
        <v>288</v>
      </c>
      <c r="Q79" s="14">
        <v>39</v>
      </c>
      <c r="R79" s="14">
        <v>1269</v>
      </c>
      <c r="S79" s="14">
        <v>2856</v>
      </c>
      <c r="T79" s="14">
        <v>2856</v>
      </c>
      <c r="U79" s="14">
        <v>2856</v>
      </c>
      <c r="V79" s="18">
        <v>2856</v>
      </c>
      <c r="W79" s="17">
        <v>39</v>
      </c>
      <c r="X79" s="18">
        <v>4164</v>
      </c>
      <c r="Y79" s="17">
        <v>4164</v>
      </c>
      <c r="Z79" s="14">
        <v>1269</v>
      </c>
      <c r="AA79" s="14">
        <v>1269</v>
      </c>
      <c r="AB79" s="18">
        <v>1269</v>
      </c>
      <c r="AC79" s="19">
        <f t="shared" si="2"/>
        <v>75660</v>
      </c>
    </row>
    <row r="80" spans="1:29" x14ac:dyDescent="0.25">
      <c r="A80" s="23" t="s">
        <v>79</v>
      </c>
      <c r="B80" s="17">
        <v>21428</v>
      </c>
      <c r="C80" s="14">
        <v>21428</v>
      </c>
      <c r="D80" s="14">
        <v>21428</v>
      </c>
      <c r="E80" s="14">
        <v>14739</v>
      </c>
      <c r="F80" s="18">
        <v>7969</v>
      </c>
      <c r="G80" s="17">
        <v>14739</v>
      </c>
      <c r="H80" s="14">
        <v>18511</v>
      </c>
      <c r="I80" s="14">
        <v>18511</v>
      </c>
      <c r="J80" s="14">
        <v>18511</v>
      </c>
      <c r="K80" s="14">
        <v>18511</v>
      </c>
      <c r="L80" s="14">
        <v>18511</v>
      </c>
      <c r="M80" s="18">
        <v>18511</v>
      </c>
      <c r="N80" s="17">
        <v>18511</v>
      </c>
      <c r="O80" s="14">
        <v>2918</v>
      </c>
      <c r="P80" s="14">
        <v>2918</v>
      </c>
      <c r="Q80" s="14">
        <v>854</v>
      </c>
      <c r="R80" s="14">
        <v>10887</v>
      </c>
      <c r="S80" s="14">
        <v>6770</v>
      </c>
      <c r="T80" s="14">
        <v>6770</v>
      </c>
      <c r="U80" s="14">
        <v>6770</v>
      </c>
      <c r="V80" s="18">
        <v>6770</v>
      </c>
      <c r="W80" s="17">
        <v>854</v>
      </c>
      <c r="X80" s="18">
        <v>18511</v>
      </c>
      <c r="Y80" s="17">
        <v>18511</v>
      </c>
      <c r="Z80" s="14">
        <v>10887</v>
      </c>
      <c r="AA80" s="14">
        <v>10887</v>
      </c>
      <c r="AB80" s="18">
        <v>10887</v>
      </c>
      <c r="AC80" s="19">
        <f t="shared" si="2"/>
        <v>346502</v>
      </c>
    </row>
    <row r="81" spans="1:29" x14ac:dyDescent="0.25">
      <c r="A81" s="23" t="s">
        <v>80</v>
      </c>
      <c r="B81" s="17">
        <v>3361</v>
      </c>
      <c r="C81" s="14">
        <v>3361</v>
      </c>
      <c r="D81" s="14">
        <v>3361</v>
      </c>
      <c r="E81" s="14">
        <v>2829</v>
      </c>
      <c r="F81" s="18">
        <v>1417</v>
      </c>
      <c r="G81" s="17">
        <v>2829</v>
      </c>
      <c r="H81" s="14">
        <v>3354</v>
      </c>
      <c r="I81" s="14">
        <v>3354</v>
      </c>
      <c r="J81" s="14">
        <v>3354</v>
      </c>
      <c r="K81" s="14">
        <v>3354</v>
      </c>
      <c r="L81" s="14">
        <v>3354</v>
      </c>
      <c r="M81" s="18">
        <v>3354</v>
      </c>
      <c r="N81" s="17">
        <v>3354</v>
      </c>
      <c r="O81" s="14">
        <v>352</v>
      </c>
      <c r="P81" s="14">
        <v>352</v>
      </c>
      <c r="Q81" s="14">
        <v>173</v>
      </c>
      <c r="R81" s="14">
        <v>1769</v>
      </c>
      <c r="S81" s="14">
        <v>1412</v>
      </c>
      <c r="T81" s="14">
        <v>1412</v>
      </c>
      <c r="U81" s="14">
        <v>1412</v>
      </c>
      <c r="V81" s="18">
        <v>1412</v>
      </c>
      <c r="W81" s="17">
        <v>173</v>
      </c>
      <c r="X81" s="18">
        <v>3354</v>
      </c>
      <c r="Y81" s="17">
        <v>3354</v>
      </c>
      <c r="Z81" s="14">
        <v>1769</v>
      </c>
      <c r="AA81" s="14">
        <v>1769</v>
      </c>
      <c r="AB81" s="18">
        <v>1769</v>
      </c>
      <c r="AC81" s="19">
        <f t="shared" si="2"/>
        <v>61118</v>
      </c>
    </row>
    <row r="82" spans="1:29" x14ac:dyDescent="0.25">
      <c r="A82" s="23" t="s">
        <v>81</v>
      </c>
      <c r="B82" s="17">
        <v>3667</v>
      </c>
      <c r="C82" s="14">
        <v>3667</v>
      </c>
      <c r="D82" s="14">
        <v>3667</v>
      </c>
      <c r="E82" s="14">
        <v>4147</v>
      </c>
      <c r="F82" s="18">
        <v>2192</v>
      </c>
      <c r="G82" s="17">
        <v>4147</v>
      </c>
      <c r="H82" s="14">
        <v>5486</v>
      </c>
      <c r="I82" s="14">
        <v>5486</v>
      </c>
      <c r="J82" s="14">
        <v>5486</v>
      </c>
      <c r="K82" s="14">
        <v>5486</v>
      </c>
      <c r="L82" s="14">
        <v>5486</v>
      </c>
      <c r="M82" s="18">
        <v>5486</v>
      </c>
      <c r="N82" s="17">
        <v>5486</v>
      </c>
      <c r="O82" s="14">
        <v>1234</v>
      </c>
      <c r="P82" s="14">
        <v>1234</v>
      </c>
      <c r="Q82" s="14">
        <v>105</v>
      </c>
      <c r="R82" s="14">
        <v>3426</v>
      </c>
      <c r="S82" s="14">
        <v>1955</v>
      </c>
      <c r="T82" s="14">
        <v>1955</v>
      </c>
      <c r="U82" s="14">
        <v>1955</v>
      </c>
      <c r="V82" s="18">
        <v>1955</v>
      </c>
      <c r="W82" s="17">
        <v>105</v>
      </c>
      <c r="X82" s="18">
        <v>5486</v>
      </c>
      <c r="Y82" s="17">
        <v>5486</v>
      </c>
      <c r="Z82" s="14">
        <v>3426</v>
      </c>
      <c r="AA82" s="14">
        <v>3426</v>
      </c>
      <c r="AB82" s="18">
        <v>3426</v>
      </c>
      <c r="AC82" s="19">
        <f t="shared" si="2"/>
        <v>95063</v>
      </c>
    </row>
    <row r="83" spans="1:29" x14ac:dyDescent="0.25">
      <c r="A83" s="23" t="s">
        <v>82</v>
      </c>
      <c r="B83" s="17">
        <v>6725</v>
      </c>
      <c r="C83" s="14">
        <v>6725</v>
      </c>
      <c r="D83" s="14">
        <v>6725</v>
      </c>
      <c r="E83" s="14">
        <v>6535</v>
      </c>
      <c r="F83" s="18">
        <v>2942</v>
      </c>
      <c r="G83" s="17">
        <v>6535</v>
      </c>
      <c r="H83" s="14">
        <v>7786</v>
      </c>
      <c r="I83" s="14">
        <v>7786</v>
      </c>
      <c r="J83" s="14">
        <v>7786</v>
      </c>
      <c r="K83" s="14">
        <v>7786</v>
      </c>
      <c r="L83" s="14">
        <v>7786</v>
      </c>
      <c r="M83" s="18">
        <v>7786</v>
      </c>
      <c r="N83" s="17">
        <v>7786</v>
      </c>
      <c r="O83" s="14">
        <v>954</v>
      </c>
      <c r="P83" s="14">
        <v>954</v>
      </c>
      <c r="Q83" s="14">
        <v>297</v>
      </c>
      <c r="R83" s="14">
        <v>3896</v>
      </c>
      <c r="S83" s="14">
        <v>3593</v>
      </c>
      <c r="T83" s="14">
        <v>3593</v>
      </c>
      <c r="U83" s="14">
        <v>3593</v>
      </c>
      <c r="V83" s="18">
        <v>3593</v>
      </c>
      <c r="W83" s="17">
        <v>297</v>
      </c>
      <c r="X83" s="18">
        <v>7786</v>
      </c>
      <c r="Y83" s="17">
        <v>7786</v>
      </c>
      <c r="Z83" s="14">
        <v>3896</v>
      </c>
      <c r="AA83" s="14">
        <v>3896</v>
      </c>
      <c r="AB83" s="18">
        <v>3896</v>
      </c>
      <c r="AC83" s="19">
        <f t="shared" si="2"/>
        <v>138719</v>
      </c>
    </row>
    <row r="84" spans="1:29" ht="16.5" thickBot="1" x14ac:dyDescent="0.3">
      <c r="A84" s="24" t="s">
        <v>112</v>
      </c>
      <c r="B84" s="25">
        <v>200</v>
      </c>
      <c r="C84" s="26">
        <v>200</v>
      </c>
      <c r="D84" s="26">
        <v>200</v>
      </c>
      <c r="E84" s="26">
        <v>400</v>
      </c>
      <c r="F84" s="27">
        <v>200</v>
      </c>
      <c r="G84" s="25">
        <v>400</v>
      </c>
      <c r="H84" s="26">
        <v>800</v>
      </c>
      <c r="I84" s="26">
        <v>800</v>
      </c>
      <c r="J84" s="26">
        <v>800</v>
      </c>
      <c r="K84" s="26">
        <v>800</v>
      </c>
      <c r="L84" s="26">
        <v>800</v>
      </c>
      <c r="M84" s="27">
        <v>800</v>
      </c>
      <c r="N84" s="25">
        <v>800</v>
      </c>
      <c r="O84" s="26">
        <v>200</v>
      </c>
      <c r="P84" s="26">
        <v>200</v>
      </c>
      <c r="Q84" s="26">
        <v>200</v>
      </c>
      <c r="R84" s="26">
        <v>400</v>
      </c>
      <c r="S84" s="26">
        <v>200</v>
      </c>
      <c r="T84" s="26">
        <v>200</v>
      </c>
      <c r="U84" s="26">
        <v>200</v>
      </c>
      <c r="V84" s="27">
        <v>200</v>
      </c>
      <c r="W84" s="25">
        <v>200</v>
      </c>
      <c r="X84" s="27">
        <v>800</v>
      </c>
      <c r="Y84" s="25">
        <v>800</v>
      </c>
      <c r="Z84" s="26">
        <v>400</v>
      </c>
      <c r="AA84" s="26">
        <v>400</v>
      </c>
      <c r="AB84" s="27">
        <v>400</v>
      </c>
      <c r="AC84" s="28">
        <f t="shared" si="2"/>
        <v>12000</v>
      </c>
    </row>
    <row r="85" spans="1:29" s="13" customFormat="1" ht="16.5" thickBot="1" x14ac:dyDescent="0.3">
      <c r="A85" s="29" t="s">
        <v>114</v>
      </c>
      <c r="B85" s="30">
        <f t="shared" ref="B85:AC85" si="3">SUM(B3:B84)</f>
        <v>1116048</v>
      </c>
      <c r="C85" s="31">
        <f t="shared" si="3"/>
        <v>1116048</v>
      </c>
      <c r="D85" s="31">
        <f t="shared" si="3"/>
        <v>1116048</v>
      </c>
      <c r="E85" s="31">
        <f>SUM(E3:E84)</f>
        <v>951126</v>
      </c>
      <c r="F85" s="32">
        <f>SUM(F3:F84)</f>
        <v>443480</v>
      </c>
      <c r="G85" s="30">
        <f t="shared" si="3"/>
        <v>951126</v>
      </c>
      <c r="H85" s="31">
        <f t="shared" si="3"/>
        <v>1143104</v>
      </c>
      <c r="I85" s="31">
        <f>SUM(I3:I84)</f>
        <v>1143104</v>
      </c>
      <c r="J85" s="31">
        <f>SUM(J3:J84)</f>
        <v>1143104</v>
      </c>
      <c r="K85" s="31">
        <f>SUM(K3:K84)</f>
        <v>1143104</v>
      </c>
      <c r="L85" s="31">
        <f>SUM(L3:L84)</f>
        <v>1143104</v>
      </c>
      <c r="M85" s="32">
        <f>SUM(M3:M84)</f>
        <v>1143104</v>
      </c>
      <c r="N85" s="30">
        <f t="shared" si="3"/>
        <v>1143104</v>
      </c>
      <c r="O85" s="31">
        <f t="shared" si="3"/>
        <v>152470</v>
      </c>
      <c r="P85" s="31">
        <f t="shared" si="3"/>
        <v>152470</v>
      </c>
      <c r="Q85" s="31">
        <f t="shared" si="3"/>
        <v>39508</v>
      </c>
      <c r="R85" s="31">
        <f>SUM(R3:R84)</f>
        <v>595950</v>
      </c>
      <c r="S85" s="31">
        <f t="shared" ref="S85" si="4">SUM(S3:S84)</f>
        <v>507646</v>
      </c>
      <c r="T85" s="31">
        <f t="shared" ref="T85:AB85" si="5">SUM(T3:T84)</f>
        <v>507646</v>
      </c>
      <c r="U85" s="31">
        <f t="shared" si="5"/>
        <v>507646</v>
      </c>
      <c r="V85" s="32">
        <f t="shared" si="5"/>
        <v>507646</v>
      </c>
      <c r="W85" s="30">
        <f t="shared" si="5"/>
        <v>39508</v>
      </c>
      <c r="X85" s="32">
        <f t="shared" si="5"/>
        <v>1143104</v>
      </c>
      <c r="Y85" s="30">
        <f t="shared" si="5"/>
        <v>1143104</v>
      </c>
      <c r="Z85" s="31">
        <f t="shared" si="5"/>
        <v>595950</v>
      </c>
      <c r="AA85" s="31">
        <f t="shared" si="5"/>
        <v>595950</v>
      </c>
      <c r="AB85" s="32">
        <f t="shared" si="5"/>
        <v>595950</v>
      </c>
      <c r="AC85" s="33">
        <f t="shared" si="3"/>
        <v>20780152</v>
      </c>
    </row>
  </sheetData>
  <mergeCells count="7">
    <mergeCell ref="AC1:AC2"/>
    <mergeCell ref="E1:F1"/>
    <mergeCell ref="B1:D1"/>
    <mergeCell ref="W1:X1"/>
    <mergeCell ref="G1:M1"/>
    <mergeCell ref="N1:V1"/>
    <mergeCell ref="Y1:AB1"/>
  </mergeCells>
  <pageMargins left="0.31496062992125984" right="0.31496062992125984" top="0.35433070866141736" bottom="0.35433070866141736" header="0.31496062992125984" footer="0.31496062992125984"/>
  <pageSetup paperSize="9" scale="91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workbookViewId="0">
      <selection activeCell="B36" sqref="B36"/>
    </sheetView>
  </sheetViews>
  <sheetFormatPr defaultRowHeight="15" x14ac:dyDescent="0.25"/>
  <cols>
    <col min="1" max="1" width="21.7109375" style="2" customWidth="1"/>
    <col min="2" max="2" width="62.7109375" style="6" customWidth="1"/>
  </cols>
  <sheetData>
    <row r="1" spans="1:2" s="1" customFormat="1" ht="14.1" customHeight="1" x14ac:dyDescent="0.25">
      <c r="A1" s="35" t="s">
        <v>123</v>
      </c>
      <c r="B1" s="36" t="s">
        <v>124</v>
      </c>
    </row>
    <row r="2" spans="1:2" ht="14.1" customHeight="1" x14ac:dyDescent="0.25">
      <c r="A2" s="47" t="s">
        <v>107</v>
      </c>
      <c r="B2" s="34" t="s">
        <v>101</v>
      </c>
    </row>
    <row r="3" spans="1:2" ht="14.1" customHeight="1" x14ac:dyDescent="0.25">
      <c r="A3" s="48"/>
      <c r="B3" s="4" t="s">
        <v>95</v>
      </c>
    </row>
    <row r="4" spans="1:2" ht="14.1" customHeight="1" x14ac:dyDescent="0.25">
      <c r="A4" s="48"/>
      <c r="B4" s="4" t="s">
        <v>98</v>
      </c>
    </row>
    <row r="5" spans="1:2" ht="14.1" customHeight="1" x14ac:dyDescent="0.25">
      <c r="A5" s="48"/>
      <c r="B5" s="4" t="s">
        <v>106</v>
      </c>
    </row>
    <row r="6" spans="1:2" ht="14.1" customHeight="1" x14ac:dyDescent="0.25">
      <c r="A6" s="48"/>
      <c r="B6" s="4" t="s">
        <v>104</v>
      </c>
    </row>
    <row r="7" spans="1:2" ht="14.1" customHeight="1" x14ac:dyDescent="0.25">
      <c r="A7" s="48"/>
      <c r="B7" s="4" t="s">
        <v>105</v>
      </c>
    </row>
    <row r="8" spans="1:2" ht="14.1" customHeight="1" x14ac:dyDescent="0.25">
      <c r="A8" s="48"/>
      <c r="B8" s="4" t="s">
        <v>94</v>
      </c>
    </row>
    <row r="9" spans="1:2" ht="14.1" customHeight="1" x14ac:dyDescent="0.25">
      <c r="A9" s="48"/>
      <c r="B9" s="4" t="s">
        <v>90</v>
      </c>
    </row>
    <row r="10" spans="1:2" ht="14.1" customHeight="1" x14ac:dyDescent="0.25">
      <c r="A10" s="48"/>
      <c r="B10" s="4" t="s">
        <v>89</v>
      </c>
    </row>
    <row r="11" spans="1:2" ht="14.1" customHeight="1" x14ac:dyDescent="0.25">
      <c r="A11" s="48"/>
      <c r="B11" s="4" t="s">
        <v>121</v>
      </c>
    </row>
    <row r="12" spans="1:2" ht="14.1" customHeight="1" x14ac:dyDescent="0.25">
      <c r="A12" s="48"/>
      <c r="B12" s="4" t="s">
        <v>88</v>
      </c>
    </row>
    <row r="13" spans="1:2" ht="14.1" customHeight="1" x14ac:dyDescent="0.25">
      <c r="A13" s="48"/>
      <c r="B13" s="4" t="s">
        <v>91</v>
      </c>
    </row>
    <row r="14" spans="1:2" ht="14.1" customHeight="1" x14ac:dyDescent="0.25">
      <c r="A14" s="48"/>
      <c r="B14" s="4" t="s">
        <v>86</v>
      </c>
    </row>
    <row r="15" spans="1:2" ht="14.1" customHeight="1" x14ac:dyDescent="0.25">
      <c r="A15" s="48"/>
      <c r="B15" s="4" t="s">
        <v>92</v>
      </c>
    </row>
    <row r="16" spans="1:2" ht="14.1" customHeight="1" thickBot="1" x14ac:dyDescent="0.3">
      <c r="A16" s="49"/>
      <c r="B16" s="5" t="s">
        <v>93</v>
      </c>
    </row>
    <row r="17" spans="1:2" ht="14.1" customHeight="1" x14ac:dyDescent="0.25">
      <c r="A17" s="50" t="s">
        <v>108</v>
      </c>
      <c r="B17" s="3" t="s">
        <v>91</v>
      </c>
    </row>
    <row r="18" spans="1:2" ht="14.1" customHeight="1" x14ac:dyDescent="0.25">
      <c r="A18" s="51"/>
      <c r="B18" s="4" t="s">
        <v>86</v>
      </c>
    </row>
    <row r="19" spans="1:2" ht="14.1" customHeight="1" x14ac:dyDescent="0.25">
      <c r="A19" s="51"/>
      <c r="B19" s="4" t="s">
        <v>92</v>
      </c>
    </row>
    <row r="20" spans="1:2" ht="14.1" customHeight="1" x14ac:dyDescent="0.25">
      <c r="A20" s="51"/>
      <c r="B20" s="4" t="s">
        <v>93</v>
      </c>
    </row>
    <row r="21" spans="1:2" ht="14.1" customHeight="1" x14ac:dyDescent="0.25">
      <c r="A21" s="51"/>
      <c r="B21" s="4" t="s">
        <v>94</v>
      </c>
    </row>
    <row r="22" spans="1:2" ht="14.1" customHeight="1" x14ac:dyDescent="0.25">
      <c r="A22" s="51"/>
      <c r="B22" s="4" t="s">
        <v>90</v>
      </c>
    </row>
    <row r="23" spans="1:2" ht="14.1" customHeight="1" x14ac:dyDescent="0.25">
      <c r="A23" s="51"/>
      <c r="B23" s="4" t="s">
        <v>89</v>
      </c>
    </row>
    <row r="24" spans="1:2" ht="14.1" customHeight="1" x14ac:dyDescent="0.25">
      <c r="A24" s="51"/>
      <c r="B24" s="4" t="s">
        <v>121</v>
      </c>
    </row>
    <row r="25" spans="1:2" ht="14.1" customHeight="1" x14ac:dyDescent="0.25">
      <c r="A25" s="51"/>
      <c r="B25" s="4" t="s">
        <v>87</v>
      </c>
    </row>
    <row r="26" spans="1:2" ht="14.1" customHeight="1" x14ac:dyDescent="0.25">
      <c r="A26" s="51"/>
      <c r="B26" s="4" t="s">
        <v>95</v>
      </c>
    </row>
    <row r="27" spans="1:2" ht="14.1" customHeight="1" x14ac:dyDescent="0.25">
      <c r="A27" s="51"/>
      <c r="B27" s="4" t="s">
        <v>96</v>
      </c>
    </row>
    <row r="28" spans="1:2" ht="14.1" customHeight="1" x14ac:dyDescent="0.25">
      <c r="A28" s="51"/>
      <c r="B28" s="4" t="s">
        <v>0</v>
      </c>
    </row>
    <row r="29" spans="1:2" ht="14.1" customHeight="1" x14ac:dyDescent="0.25">
      <c r="A29" s="51"/>
      <c r="B29" s="4" t="s">
        <v>103</v>
      </c>
    </row>
    <row r="30" spans="1:2" ht="14.1" customHeight="1" x14ac:dyDescent="0.25">
      <c r="A30" s="51"/>
      <c r="B30" s="4" t="s">
        <v>102</v>
      </c>
    </row>
    <row r="31" spans="1:2" ht="14.1" customHeight="1" thickBot="1" x14ac:dyDescent="0.3">
      <c r="A31" s="52"/>
      <c r="B31" s="5" t="s">
        <v>100</v>
      </c>
    </row>
    <row r="32" spans="1:2" ht="14.1" customHeight="1" x14ac:dyDescent="0.25">
      <c r="A32" s="53" t="s">
        <v>109</v>
      </c>
      <c r="B32" s="3" t="s">
        <v>99</v>
      </c>
    </row>
    <row r="33" spans="1:2" ht="14.1" customHeight="1" x14ac:dyDescent="0.25">
      <c r="A33" s="54"/>
      <c r="B33" s="4" t="s">
        <v>88</v>
      </c>
    </row>
    <row r="34" spans="1:2" ht="14.1" customHeight="1" x14ac:dyDescent="0.25">
      <c r="A34" s="54"/>
      <c r="B34" s="4" t="s">
        <v>95</v>
      </c>
    </row>
    <row r="35" spans="1:2" ht="14.1" customHeight="1" x14ac:dyDescent="0.25">
      <c r="A35" s="54"/>
      <c r="B35" s="4" t="s">
        <v>87</v>
      </c>
    </row>
    <row r="36" spans="1:2" ht="14.1" customHeight="1" x14ac:dyDescent="0.25">
      <c r="A36" s="54"/>
      <c r="B36" s="4" t="s">
        <v>98</v>
      </c>
    </row>
    <row r="37" spans="1:2" ht="14.1" customHeight="1" x14ac:dyDescent="0.25">
      <c r="A37" s="54"/>
      <c r="B37" s="4" t="s">
        <v>91</v>
      </c>
    </row>
    <row r="38" spans="1:2" ht="14.1" customHeight="1" x14ac:dyDescent="0.25">
      <c r="A38" s="54"/>
      <c r="B38" s="4" t="s">
        <v>86</v>
      </c>
    </row>
    <row r="39" spans="1:2" ht="14.1" customHeight="1" x14ac:dyDescent="0.25">
      <c r="A39" s="54"/>
      <c r="B39" s="4" t="s">
        <v>92</v>
      </c>
    </row>
    <row r="40" spans="1:2" ht="14.1" customHeight="1" x14ac:dyDescent="0.25">
      <c r="A40" s="54"/>
      <c r="B40" s="4" t="s">
        <v>93</v>
      </c>
    </row>
    <row r="41" spans="1:2" ht="14.1" customHeight="1" x14ac:dyDescent="0.25">
      <c r="A41" s="54"/>
      <c r="B41" s="4" t="s">
        <v>94</v>
      </c>
    </row>
    <row r="42" spans="1:2" ht="14.1" customHeight="1" x14ac:dyDescent="0.25">
      <c r="A42" s="54"/>
      <c r="B42" s="4" t="s">
        <v>90</v>
      </c>
    </row>
    <row r="43" spans="1:2" ht="14.1" customHeight="1" x14ac:dyDescent="0.25">
      <c r="A43" s="54"/>
      <c r="B43" s="4" t="s">
        <v>89</v>
      </c>
    </row>
    <row r="44" spans="1:2" ht="14.1" customHeight="1" x14ac:dyDescent="0.25">
      <c r="A44" s="54"/>
      <c r="B44" s="4" t="s">
        <v>121</v>
      </c>
    </row>
    <row r="45" spans="1:2" ht="14.1" customHeight="1" x14ac:dyDescent="0.25">
      <c r="A45" s="54"/>
      <c r="B45" s="4" t="s">
        <v>103</v>
      </c>
    </row>
    <row r="46" spans="1:2" ht="14.1" customHeight="1" x14ac:dyDescent="0.25">
      <c r="A46" s="54"/>
      <c r="B46" s="4" t="s">
        <v>102</v>
      </c>
    </row>
    <row r="47" spans="1:2" ht="14.1" customHeight="1" thickBot="1" x14ac:dyDescent="0.3">
      <c r="A47" s="55"/>
      <c r="B47" s="5" t="s">
        <v>100</v>
      </c>
    </row>
    <row r="48" spans="1:2" ht="14.1" customHeight="1" x14ac:dyDescent="0.25">
      <c r="A48" s="56" t="s">
        <v>110</v>
      </c>
      <c r="B48" s="3" t="s">
        <v>1</v>
      </c>
    </row>
    <row r="49" spans="1:2" ht="14.1" customHeight="1" x14ac:dyDescent="0.25">
      <c r="A49" s="57"/>
      <c r="B49" s="4" t="s">
        <v>97</v>
      </c>
    </row>
    <row r="50" spans="1:2" ht="14.1" customHeight="1" x14ac:dyDescent="0.25">
      <c r="A50" s="57"/>
      <c r="B50" s="4" t="s">
        <v>91</v>
      </c>
    </row>
    <row r="51" spans="1:2" ht="14.1" customHeight="1" x14ac:dyDescent="0.25">
      <c r="A51" s="57"/>
      <c r="B51" s="4" t="s">
        <v>86</v>
      </c>
    </row>
    <row r="52" spans="1:2" ht="14.1" customHeight="1" x14ac:dyDescent="0.25">
      <c r="A52" s="57"/>
      <c r="B52" s="4" t="s">
        <v>92</v>
      </c>
    </row>
    <row r="53" spans="1:2" ht="14.1" customHeight="1" x14ac:dyDescent="0.25">
      <c r="A53" s="57"/>
      <c r="B53" s="4" t="s">
        <v>93</v>
      </c>
    </row>
    <row r="54" spans="1:2" ht="14.1" customHeight="1" x14ac:dyDescent="0.25">
      <c r="A54" s="57"/>
      <c r="B54" s="4" t="s">
        <v>94</v>
      </c>
    </row>
    <row r="55" spans="1:2" ht="14.1" customHeight="1" x14ac:dyDescent="0.25">
      <c r="A55" s="57"/>
      <c r="B55" s="4" t="s">
        <v>90</v>
      </c>
    </row>
    <row r="56" spans="1:2" ht="14.1" customHeight="1" x14ac:dyDescent="0.25">
      <c r="A56" s="57"/>
      <c r="B56" s="4" t="s">
        <v>89</v>
      </c>
    </row>
    <row r="57" spans="1:2" ht="14.1" customHeight="1" x14ac:dyDescent="0.25">
      <c r="A57" s="57"/>
      <c r="B57" s="4" t="s">
        <v>121</v>
      </c>
    </row>
    <row r="58" spans="1:2" ht="14.1" customHeight="1" thickBot="1" x14ac:dyDescent="0.3">
      <c r="A58" s="58"/>
      <c r="B58" s="5" t="s">
        <v>95</v>
      </c>
    </row>
  </sheetData>
  <mergeCells count="4">
    <mergeCell ref="A2:A16"/>
    <mergeCell ref="A17:A31"/>
    <mergeCell ref="A32:A47"/>
    <mergeCell ref="A48:A58"/>
  </mergeCells>
  <pageMargins left="0.70866141732283472" right="0.39370078740157483" top="0.3937007874015748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DAĞITIM PLANI </vt:lpstr>
      <vt:lpstr>AYRINTILI DAĞITIM</vt:lpstr>
      <vt:lpstr>'AYRINTILI DAĞITIM'!Yazdırma_Başlıkları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Habip SALBAS</dc:creator>
  <cp:lastModifiedBy>Hakan ERDEM</cp:lastModifiedBy>
  <cp:lastPrinted>2023-09-11T07:46:51Z</cp:lastPrinted>
  <dcterms:created xsi:type="dcterms:W3CDTF">2023-07-20T08:57:32Z</dcterms:created>
  <dcterms:modified xsi:type="dcterms:W3CDTF">2023-09-11T07:50:23Z</dcterms:modified>
</cp:coreProperties>
</file>